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YARD\ir\common\IR\BOOK OF TRENDS\BOT2019\02-Campus_Enrollment_Characteristics_and_Trends\B_CURRENT\"/>
    </mc:Choice>
  </mc:AlternateContent>
  <xr:revisionPtr revIDLastSave="0" documentId="13_ncr:1_{711C1F18-628F-4156-BC22-CFB20DB796C4}" xr6:coauthVersionLast="36" xr6:coauthVersionMax="36" xr10:uidLastSave="{00000000-0000-0000-0000-000000000000}"/>
  <bookViews>
    <workbookView xWindow="0" yWindow="0" windowWidth="20430" windowHeight="6570" tabRatio="906" xr2:uid="{1A0DDC50-B3BF-43F1-A8C2-24CB725F8D81}"/>
  </bookViews>
  <sheets>
    <sheet name="Table 2.1" sheetId="6" r:id="rId1"/>
    <sheet name="Table 2.2" sheetId="5" r:id="rId2"/>
    <sheet name="Table 2.3 &amp; 2.4" sheetId="4" r:id="rId3"/>
    <sheet name="Table 2.5 &amp; 2.6" sheetId="3" r:id="rId4"/>
    <sheet name="Table 2.7 &amp; 2.8 &amp; 2.9" sheetId="2" r:id="rId5"/>
    <sheet name="Table 2.10a &amp; 2.10b" sheetId="1" r:id="rId6"/>
    <sheet name="Table 2.11" sheetId="7" r:id="rId7"/>
    <sheet name="Table 2.12 &amp; 2.13" sheetId="8" r:id="rId8"/>
    <sheet name="Table 2.14" sheetId="9" r:id="rId9"/>
    <sheet name="Table 2.15" sheetId="10" r:id="rId10"/>
    <sheet name="Table 2.20 &amp; 2.21" sheetId="11" r:id="rId11"/>
    <sheet name="Table 2.22 &amp; 2.23" sheetId="12" r:id="rId12"/>
    <sheet name="Table 2.24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<sst xmlns="http://schemas.openxmlformats.org/spreadsheetml/2006/main" count="594" uniqueCount="175">
  <si>
    <t>Year</t>
  </si>
  <si>
    <t>Undergraduate</t>
  </si>
  <si>
    <t>Graduate</t>
  </si>
  <si>
    <t>Law</t>
  </si>
  <si>
    <t>Total</t>
  </si>
  <si>
    <t>N/A</t>
  </si>
  <si>
    <t>Fall 1965 - 2018</t>
  </si>
  <si>
    <t>Graduate &amp; Law</t>
  </si>
  <si>
    <t>College</t>
  </si>
  <si>
    <t>Full-Time</t>
  </si>
  <si>
    <t>Part-Time</t>
  </si>
  <si>
    <t>Undergraduate
Total</t>
  </si>
  <si>
    <t>Undergraduate
 % of Total</t>
  </si>
  <si>
    <t>Graduate &amp; Law
Total</t>
  </si>
  <si>
    <t>Graduate &amp; Law
 % of Total</t>
  </si>
  <si>
    <t>% of Total</t>
  </si>
  <si>
    <t>Business</t>
  </si>
  <si>
    <t>CLASS</t>
  </si>
  <si>
    <t>Education</t>
  </si>
  <si>
    <t>Nursing</t>
  </si>
  <si>
    <t>Engineering</t>
  </si>
  <si>
    <t>Science</t>
  </si>
  <si>
    <t>Urban Affairs</t>
  </si>
  <si>
    <t>Undergraduate Studies</t>
  </si>
  <si>
    <t>Undergraduate Non-Degree</t>
  </si>
  <si>
    <t>Graduate Studies</t>
  </si>
  <si>
    <t>Other1</t>
  </si>
  <si>
    <t xml:space="preserve">Total </t>
  </si>
  <si>
    <t>Note: Undergraduate full-time status: minimum of 12 hours; Graduate full-time status: minimum of 9 hours; Law full-time status: minimum of 13 hours.</t>
  </si>
  <si>
    <t>1 Other includes students enrolled in Air Force, Career Services, English as a Second Language, Military Science, Special program and Study Abroad.</t>
  </si>
  <si>
    <t>Table 2.2:   Enrollment by College, Level and Load</t>
  </si>
  <si>
    <t>Table 2.3: Full-Time Enrollment by Ethnicity and Gender - Fall 2018</t>
  </si>
  <si>
    <t xml:space="preserve">American Indian/ Alaska Native </t>
  </si>
  <si>
    <t xml:space="preserve">Asian   </t>
  </si>
  <si>
    <t xml:space="preserve">Black/African American </t>
  </si>
  <si>
    <t>Hispanic/ Latino</t>
  </si>
  <si>
    <t xml:space="preserve">White </t>
  </si>
  <si>
    <t>Native Hawaiian or Other Pacific Island</t>
  </si>
  <si>
    <t xml:space="preserve">Two or more races </t>
  </si>
  <si>
    <t xml:space="preserve">Non Resident Alien  </t>
  </si>
  <si>
    <t xml:space="preserve">Unknown   </t>
  </si>
  <si>
    <t>Grand Total</t>
  </si>
  <si>
    <t>Full-Time Students</t>
  </si>
  <si>
    <t xml:space="preserve"> Male</t>
  </si>
  <si>
    <t>Female</t>
  </si>
  <si>
    <t>Male</t>
  </si>
  <si>
    <t>First Professional</t>
  </si>
  <si>
    <t>Total Full-Time</t>
  </si>
  <si>
    <t>Table 2.4: Total Enrollment by Ethnicity and Gender - Fall 2018</t>
  </si>
  <si>
    <t>Hispanic/Latino</t>
  </si>
  <si>
    <t>Total Students</t>
  </si>
  <si>
    <t>Freshmen</t>
  </si>
  <si>
    <t xml:space="preserve"> Transfers</t>
  </si>
  <si>
    <t>Other Undergraduate</t>
  </si>
  <si>
    <t>New Undergraduate Total</t>
  </si>
  <si>
    <t>Total Percent Change</t>
  </si>
  <si>
    <t>2014</t>
  </si>
  <si>
    <t>1-Year</t>
  </si>
  <si>
    <t>5-Year</t>
  </si>
  <si>
    <t>UNIVERSITY</t>
  </si>
  <si>
    <t>Masters/Law/Licensure</t>
  </si>
  <si>
    <t>Doctoral</t>
  </si>
  <si>
    <t>New Graduate &amp; Law Total</t>
  </si>
  <si>
    <t>Graduate Studies*</t>
  </si>
  <si>
    <t xml:space="preserve">Table 2.7: New Undergraduate Fall Enrollment by Academic Load: 5-Year Trend </t>
  </si>
  <si>
    <t>% Change in Full-Time</t>
  </si>
  <si>
    <t>% Change in Part-Time</t>
  </si>
  <si>
    <t>Total New Undergraduate</t>
  </si>
  <si>
    <t xml:space="preserve">Table 2.8: New Graduate &amp; Law Fall Enrollment by Academic Load: 5-Year Trend </t>
  </si>
  <si>
    <t>Total New Graduate &amp; Law</t>
  </si>
  <si>
    <t xml:space="preserve">Table 2.9: New Fall Enrollment by College: 5-Year Trend </t>
  </si>
  <si>
    <t>Percent Change</t>
  </si>
  <si>
    <t>Total New Students</t>
  </si>
  <si>
    <t>Table 2.10a ENROLLMENT BY CLASS STANDING</t>
  </si>
  <si>
    <t>Class Standing</t>
  </si>
  <si>
    <t>%</t>
  </si>
  <si>
    <t>Sophomores</t>
  </si>
  <si>
    <t>Juniors</t>
  </si>
  <si>
    <t>Seniors</t>
  </si>
  <si>
    <t>Masters</t>
  </si>
  <si>
    <t>Table 2.10b ENROLLMENT BY CLASS STANDING</t>
  </si>
  <si>
    <t>Course Level</t>
  </si>
  <si>
    <t>Developmental</t>
  </si>
  <si>
    <t>Lower</t>
  </si>
  <si>
    <t>Upper</t>
  </si>
  <si>
    <t xml:space="preserve">               Percent Change</t>
  </si>
  <si>
    <t>Academic Level</t>
  </si>
  <si>
    <t xml:space="preserve">1 year </t>
  </si>
  <si>
    <t xml:space="preserve">5 year </t>
  </si>
  <si>
    <t>Undergraduates</t>
  </si>
  <si>
    <t>University Total</t>
  </si>
  <si>
    <t>Table 2.12: Fall Enrollment by College: 5-Year Trend</t>
  </si>
  <si>
    <t>Enrollment</t>
  </si>
  <si>
    <t xml:space="preserve"> % </t>
  </si>
  <si>
    <t xml:space="preserve"> 5 year </t>
  </si>
  <si>
    <t>Total Enrollment</t>
  </si>
  <si>
    <t>Table 2.13:  Fall Student Credit Hours (SCH) by College: 5-Year Trend</t>
  </si>
  <si>
    <t>SCH</t>
  </si>
  <si>
    <t>Honors</t>
  </si>
  <si>
    <t>Total SCH</t>
  </si>
  <si>
    <t>This tale uses units progress rather than units taken.</t>
  </si>
  <si>
    <t>Undergraduate Non-Degree and Graduate Studies fluctuations are due to procedural changes.</t>
  </si>
  <si>
    <t>Table 2.14: Registered Student Credit Hours by Level - Fall 2018</t>
  </si>
  <si>
    <t>Registered Credit Hours</t>
  </si>
  <si>
    <t>All</t>
  </si>
  <si>
    <t>Do not Print/Delete : for Cummulative calculation</t>
  </si>
  <si>
    <t xml:space="preserve">Cumulative % </t>
  </si>
  <si>
    <t>UGRD</t>
  </si>
  <si>
    <t>GRAD</t>
  </si>
  <si>
    <t>LAW</t>
  </si>
  <si>
    <t>ALL</t>
  </si>
  <si>
    <t>GRAD FT</t>
  </si>
  <si>
    <t>UGRD FT</t>
  </si>
  <si>
    <t>LAW FT</t>
  </si>
  <si>
    <t>24+</t>
  </si>
  <si>
    <t>TOTAL</t>
  </si>
  <si>
    <t>Average</t>
  </si>
  <si>
    <t>Gender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</si>
  <si>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</si>
  <si>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</si>
  <si>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</si>
  <si>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</si>
  <si>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</si>
  <si>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</si>
  <si>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</si>
  <si>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</si>
  <si>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</si>
  <si>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</si>
  <si>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Unknown</t>
  </si>
  <si>
    <t>Average Age</t>
  </si>
  <si>
    <t>University</t>
  </si>
  <si>
    <t>Note: Seven students with unknown genders are not included in this table.</t>
  </si>
  <si>
    <t xml:space="preserve">Median </t>
  </si>
  <si>
    <t>University:</t>
  </si>
  <si>
    <t>Undergraduate:</t>
  </si>
  <si>
    <t>Graduate:</t>
  </si>
  <si>
    <t>Law:</t>
  </si>
  <si>
    <t>Table 2.20: Spring Enrollment by College: 5-Year Trend</t>
  </si>
  <si>
    <t>UGRD Studies</t>
  </si>
  <si>
    <t>UGRD Non-Degree</t>
  </si>
  <si>
    <t>Table 2.21: Spring Student Credit Hours (SCH) by College: 5-Year Trend</t>
  </si>
  <si>
    <t>Table 2.22: Summer Enrollment by College: 5-Year Trend</t>
  </si>
  <si>
    <t>Table 2.23: Summer Student Credit Hours (SCH) by College: 5-Year Trend</t>
  </si>
  <si>
    <t>Other</t>
  </si>
  <si>
    <t>Table 2.24:  Annualized Student Credit Hours (SCH) by College: 5-Year Trend</t>
  </si>
  <si>
    <t>2014-15</t>
  </si>
  <si>
    <t>2015-16</t>
  </si>
  <si>
    <t>2017-18</t>
  </si>
  <si>
    <t>Total Annualized SCH</t>
  </si>
  <si>
    <t>Annualized FTE (Annualized SCH/30)</t>
  </si>
  <si>
    <t>Unduplicated Enrollment</t>
  </si>
  <si>
    <t xml:space="preserve">Table 2.5: New Undergraduate Fall Enrollment by College and Entrance Status: 5-Year Trend </t>
  </si>
  <si>
    <t xml:space="preserve">Table 2.6: New Graduate &amp; Law Fall Enrollment by College and Entrance Status: 5-Year Trend </t>
  </si>
  <si>
    <t>-</t>
  </si>
  <si>
    <t>Table 2.11: Total Fall Enrollment by Academic Level: 5-Year Trend</t>
  </si>
  <si>
    <r>
      <t>Table 2.1:</t>
    </r>
    <r>
      <rPr>
        <b/>
        <sz val="12"/>
        <rFont val="Calibri"/>
        <family val="2"/>
        <scheme val="minor"/>
      </rPr>
      <t xml:space="preserve">    Cleveland State University Enrollment by Level</t>
    </r>
  </si>
  <si>
    <r>
      <rPr>
        <b/>
        <sz val="10"/>
        <rFont val="Calibri"/>
        <family val="2"/>
        <scheme val="minor"/>
      </rPr>
      <t>Note:</t>
    </r>
    <r>
      <rPr>
        <sz val="10"/>
        <rFont val="Calibri"/>
        <family val="2"/>
        <scheme val="minor"/>
      </rPr>
      <t xml:space="preserve"> CSU switched from quarter to semester terms in 1998.</t>
    </r>
  </si>
  <si>
    <r>
      <t xml:space="preserve"> Other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</si>
  <si>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8"/>
        <rFont val="Calibri"/>
        <family val="2"/>
        <scheme val="minor"/>
      </rPr>
      <t>Other includes students enrolled in Air Force, Career Services, English as a Second Language, Military Science, Physician Assistant, Special Programs and Study Abroad.</t>
    </r>
  </si>
  <si>
    <r>
      <t>Other</t>
    </r>
    <r>
      <rPr>
        <vertAlign val="superscript"/>
        <sz val="9"/>
        <rFont val="Calibri"/>
        <family val="2"/>
        <scheme val="minor"/>
      </rPr>
      <t>1</t>
    </r>
  </si>
  <si>
    <r>
      <t xml:space="preserve">1 </t>
    </r>
    <r>
      <rPr>
        <sz val="8"/>
        <rFont val="Calibri"/>
        <family val="2"/>
        <scheme val="minor"/>
      </rPr>
      <t>Other includes students enrolled in Air Force, Career Services, English as a Second Language, Military Science, Special program and Study Abroad.</t>
    </r>
  </si>
  <si>
    <r>
      <t>Note:</t>
    </r>
    <r>
      <rPr>
        <sz val="12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Some SCH gain in CLASS and Science is attributed to the redistribution of developmental English &amp; Math courses to these units from Undergraduate Studies. This tale uses units progress rather than units taken. Undergraduate Non-Degree and Graduate Studies fluctuations are due to procedural changes.</t>
    </r>
  </si>
  <si>
    <r>
      <t>Note:</t>
    </r>
    <r>
      <rPr>
        <sz val="12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Some SCH gain in CLASS and Science is attributed to the redistribution of developmental English &amp; Math courses to these units from Undergraduate Studies. This table uses units progress rather than units taken. Undergraduate Non-Degree and Graduate Studies fluctuations are due to procedural changes.</t>
    </r>
  </si>
  <si>
    <r>
      <t xml:space="preserve"> Table 2.15: </t>
    </r>
    <r>
      <rPr>
        <b/>
        <sz val="12"/>
        <color theme="1"/>
        <rFont val="Calibri"/>
        <family val="2"/>
        <scheme val="minor"/>
      </rPr>
      <t>Enrollment by Age Category - Fall 2018</t>
    </r>
  </si>
  <si>
    <r>
      <t>Other</t>
    </r>
    <r>
      <rPr>
        <vertAlign val="superscript"/>
        <sz val="10"/>
        <color theme="1"/>
        <rFont val="Calibri"/>
        <family val="2"/>
        <scheme val="minor"/>
      </rPr>
      <t>1</t>
    </r>
  </si>
  <si>
    <r>
      <rPr>
        <vertAlign val="superscript"/>
        <sz val="9"/>
        <rFont val="Calibri"/>
        <family val="2"/>
        <scheme val="minor"/>
      </rPr>
      <t>1</t>
    </r>
    <r>
      <rPr>
        <vertAlign val="superscript"/>
        <sz val="12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Other includes students enrolled in Air Force, Career Services, English as a Second Language, Military Science, Special Programs and Study Abroad.</t>
    </r>
  </si>
  <si>
    <r>
      <t>Note:</t>
    </r>
    <r>
      <rPr>
        <sz val="12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Some SCH gain in CLASS and Science is attributed to the redistribution of developmental English &amp; Math courses to these units from Undergraduate Studies.</t>
    </r>
  </si>
  <si>
    <r>
      <rPr>
        <i/>
        <sz val="12"/>
        <color theme="1"/>
        <rFont val="Calibri"/>
        <family val="2"/>
        <scheme val="minor"/>
      </rPr>
      <t xml:space="preserve">Table 2.10: </t>
    </r>
    <r>
      <rPr>
        <sz val="12"/>
        <color theme="1"/>
        <rFont val="Calibri"/>
        <family val="2"/>
        <scheme val="minor"/>
      </rPr>
      <t>Fall Enrollment by Class Standing and Student Credit Hours: 5-Year Trend</t>
    </r>
  </si>
  <si>
    <r>
      <t>Undergraduate Non-Degree</t>
    </r>
    <r>
      <rPr>
        <vertAlign val="superscript"/>
        <sz val="9"/>
        <color indexed="8"/>
        <rFont val="Calibri"/>
        <family val="2"/>
        <scheme val="minor"/>
      </rPr>
      <t>2</t>
    </r>
  </si>
  <si>
    <r>
      <t>Other</t>
    </r>
    <r>
      <rPr>
        <vertAlign val="superscript"/>
        <sz val="9"/>
        <color indexed="8"/>
        <rFont val="Calibri"/>
        <family val="2"/>
        <scheme val="minor"/>
      </rPr>
      <t>1</t>
    </r>
  </si>
  <si>
    <r>
      <t>Graduate Studies</t>
    </r>
    <r>
      <rPr>
        <vertAlign val="superscript"/>
        <sz val="9"/>
        <color indexed="8"/>
        <rFont val="Calibri"/>
        <family val="2"/>
        <scheme val="minor"/>
      </rPr>
      <t>2</t>
    </r>
  </si>
  <si>
    <r>
      <t>Other</t>
    </r>
    <r>
      <rPr>
        <i/>
        <vertAlign val="superscript"/>
        <sz val="9"/>
        <color indexed="8"/>
        <rFont val="Calibri"/>
        <family val="2"/>
        <scheme val="minor"/>
      </rPr>
      <t>1</t>
    </r>
  </si>
  <si>
    <r>
      <t>Other</t>
    </r>
    <r>
      <rPr>
        <vertAlign val="superscript"/>
        <sz val="8"/>
        <rFont val="Calibri"/>
        <family val="2"/>
        <scheme val="minor"/>
      </rPr>
      <t>1</t>
    </r>
  </si>
  <si>
    <r>
      <t xml:space="preserve"> Other Graduate </t>
    </r>
    <r>
      <rPr>
        <vertAlign val="superscript"/>
        <sz val="8"/>
        <color rgb="FF32846C"/>
        <rFont val="Calibri"/>
        <family val="2"/>
        <scheme val="minor"/>
      </rPr>
      <t>1</t>
    </r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</si>
  <si>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>Other Graduate includes students enrolled in non-degree courses and transfers. Part-time new Masters and Doctoral students are also under Other Graduate now.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</si>
</sst>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#,##0\ ;\-#,##0;\-\ ;\ "/>
    <numFmt numFmtId="167" formatCode="#,##0.0000000"/>
    <numFmt numFmtId="168" formatCode="0.0%"/>
    <numFmt numFmtId="169" formatCode="#,##0.0"/>
    <numFmt numFmtId="170" formatCode="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52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color rgb="FF32846C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4"/>
      <name val="Calibri"/>
      <family val="2"/>
      <scheme val="minor"/>
    </font>
    <font>
      <sz val="9"/>
      <color rgb="FF32846C"/>
      <name val="Calibri"/>
      <family val="2"/>
      <scheme val="minor"/>
    </font>
    <font>
      <sz val="10"/>
      <color rgb="FF32846C"/>
      <name val="Calibri"/>
      <family val="2"/>
      <scheme val="minor"/>
    </font>
    <font>
      <sz val="11"/>
      <color rgb="FF32846C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32846C"/>
      <name val="Calibri"/>
      <family val="2"/>
      <scheme val="minor"/>
    </font>
    <font>
      <vertAlign val="superscript"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vertAlign val="superscript"/>
      <sz val="9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indexed="9"/>
      <name val="Calibri"/>
      <family val="2"/>
      <scheme val="minor"/>
    </font>
    <font>
      <vertAlign val="superscript"/>
      <sz val="8"/>
      <color rgb="FF32846C"/>
      <name val="Calibri"/>
      <family val="2"/>
      <scheme val="minor"/>
    </font>
    <font>
      <b/>
      <i/>
      <sz val="12"/>
      <name val="Calibri"/>
      <family val="2"/>
      <scheme val="minor"/>
    </font>
    <font>
      <vertAlign val="superscript"/>
      <sz val="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2B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indexed="26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35">
    <border>
      <left/>
      <right/>
      <top/>
      <bottom/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medium">
        <color indexed="57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57"/>
      </bottom>
      <diagonal/>
    </border>
    <border>
      <left/>
      <right/>
      <top style="thin">
        <color indexed="57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/>
      <top style="thin">
        <color theme="1" tint="4.9989318521683403E-2"/>
      </top>
      <bottom style="medium">
        <color theme="1" tint="4.9989318521683403E-2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/>
    <xf numFmtId="49" fontId="7" fillId="5" borderId="14">
      <alignment horizontal="center" vertical="center" wrapText="1"/>
    </xf>
    <xf numFmtId="49" fontId="4" fillId="6" borderId="14">
      <alignment horizontal="left" vertical="center" indent="1"/>
    </xf>
    <xf numFmtId="3" fontId="4" fillId="6" borderId="14">
      <alignment horizontal="right" vertical="center" indent="1"/>
    </xf>
    <xf numFmtId="0" fontId="8" fillId="0" borderId="0"/>
    <xf numFmtId="0" fontId="8" fillId="0" borderId="0"/>
    <xf numFmtId="0" fontId="8" fillId="0" borderId="0"/>
    <xf numFmtId="164" fontId="3" fillId="0" borderId="0"/>
    <xf numFmtId="0" fontId="8" fillId="0" borderId="0"/>
    <xf numFmtId="168" fontId="4" fillId="6" borderId="14">
      <alignment horizontal="right" vertical="center" indent="1"/>
    </xf>
    <xf numFmtId="0" fontId="8" fillId="0" borderId="0"/>
    <xf numFmtId="0" fontId="8" fillId="0" borderId="0"/>
    <xf numFmtId="164" fontId="3" fillId="0" borderId="0"/>
  </cellStyleXfs>
  <cellXfs count="409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10" fillId="2" borderId="0" xfId="3" applyFont="1" applyFill="1" applyAlignment="1">
      <alignment horizontal="left" vertical="center"/>
    </xf>
    <xf numFmtId="164" fontId="12" fillId="2" borderId="1" xfId="3" applyFont="1" applyFill="1" applyBorder="1" applyAlignment="1">
      <alignment horizontal="right"/>
    </xf>
    <xf numFmtId="164" fontId="13" fillId="2" borderId="0" xfId="3" applyFont="1" applyFill="1" applyBorder="1" applyAlignment="1">
      <alignment horizontal="right"/>
    </xf>
    <xf numFmtId="164" fontId="13" fillId="2" borderId="0" xfId="3" applyFont="1" applyFill="1"/>
    <xf numFmtId="164" fontId="13" fillId="2" borderId="0" xfId="10" applyFont="1" applyFill="1"/>
    <xf numFmtId="0" fontId="1" fillId="2" borderId="0" xfId="0" applyFont="1" applyFill="1"/>
    <xf numFmtId="164" fontId="11" fillId="2" borderId="0" xfId="10" applyFont="1" applyFill="1" applyAlignment="1">
      <alignment horizontal="left" vertical="center"/>
    </xf>
    <xf numFmtId="164" fontId="13" fillId="2" borderId="0" xfId="10" applyFont="1" applyFill="1" applyAlignment="1">
      <alignment horizontal="centerContinuous" vertical="center"/>
    </xf>
    <xf numFmtId="164" fontId="14" fillId="2" borderId="0" xfId="10" applyFont="1" applyFill="1"/>
    <xf numFmtId="164" fontId="13" fillId="2" borderId="0" xfId="10" applyFont="1" applyFill="1" applyAlignment="1"/>
    <xf numFmtId="37" fontId="13" fillId="2" borderId="0" xfId="10" applyNumberFormat="1" applyFont="1" applyFill="1" applyBorder="1" applyProtection="1"/>
    <xf numFmtId="164" fontId="15" fillId="2" borderId="0" xfId="10" applyFont="1" applyFill="1"/>
    <xf numFmtId="164" fontId="16" fillId="2" borderId="31" xfId="10" applyFont="1" applyFill="1" applyBorder="1" applyAlignment="1">
      <alignment horizontal="left" vertical="center"/>
    </xf>
    <xf numFmtId="164" fontId="16" fillId="2" borderId="32" xfId="10" applyFont="1" applyFill="1" applyBorder="1" applyAlignment="1">
      <alignment horizontal="center" vertical="center"/>
    </xf>
    <xf numFmtId="164" fontId="16" fillId="2" borderId="32" xfId="10" applyFont="1" applyFill="1" applyBorder="1" applyAlignment="1">
      <alignment horizontal="centerContinuous" vertical="center"/>
    </xf>
    <xf numFmtId="165" fontId="16" fillId="2" borderId="33" xfId="1" applyNumberFormat="1" applyFont="1" applyFill="1" applyBorder="1" applyAlignment="1">
      <alignment horizontal="left" vertical="center" wrapText="1"/>
    </xf>
    <xf numFmtId="165" fontId="16" fillId="2" borderId="34" xfId="1" applyNumberFormat="1" applyFont="1" applyFill="1" applyBorder="1" applyAlignment="1">
      <alignment horizontal="right" vertical="center" wrapText="1"/>
    </xf>
    <xf numFmtId="165" fontId="16" fillId="2" borderId="34" xfId="1" applyNumberFormat="1" applyFont="1" applyFill="1" applyBorder="1" applyAlignment="1">
      <alignment horizontal="right" vertical="center"/>
    </xf>
    <xf numFmtId="165" fontId="17" fillId="2" borderId="0" xfId="1" applyNumberFormat="1" applyFont="1" applyFill="1" applyBorder="1" applyAlignment="1">
      <alignment horizontal="left"/>
    </xf>
    <xf numFmtId="165" fontId="17" fillId="2" borderId="0" xfId="1" applyNumberFormat="1" applyFont="1" applyFill="1" applyBorder="1" applyAlignment="1">
      <alignment horizontal="right"/>
    </xf>
    <xf numFmtId="9" fontId="17" fillId="2" borderId="0" xfId="2" applyNumberFormat="1" applyFont="1" applyFill="1" applyBorder="1" applyAlignment="1">
      <alignment horizontal="right" vertical="center"/>
    </xf>
    <xf numFmtId="9" fontId="17" fillId="2" borderId="0" xfId="2" applyNumberFormat="1" applyFont="1" applyFill="1" applyBorder="1" applyAlignment="1">
      <alignment vertical="center"/>
    </xf>
    <xf numFmtId="164" fontId="17" fillId="2" borderId="0" xfId="10" applyFont="1" applyFill="1" applyBorder="1" applyAlignment="1">
      <alignment vertical="center"/>
    </xf>
    <xf numFmtId="165" fontId="17" fillId="3" borderId="0" xfId="1" applyNumberFormat="1" applyFont="1" applyFill="1" applyBorder="1" applyAlignment="1">
      <alignment vertical="center"/>
    </xf>
    <xf numFmtId="3" fontId="17" fillId="3" borderId="0" xfId="2" applyNumberFormat="1" applyFont="1" applyFill="1" applyBorder="1" applyAlignment="1">
      <alignment horizontal="right" vertical="center"/>
    </xf>
    <xf numFmtId="9" fontId="17" fillId="3" borderId="0" xfId="2" applyFont="1" applyFill="1" applyBorder="1" applyAlignment="1">
      <alignment horizontal="right" vertical="center"/>
    </xf>
    <xf numFmtId="9" fontId="17" fillId="3" borderId="0" xfId="2" applyFont="1" applyFill="1" applyBorder="1" applyAlignment="1">
      <alignment vertical="center"/>
    </xf>
    <xf numFmtId="164" fontId="14" fillId="2" borderId="0" xfId="10" applyFont="1" applyFill="1" applyAlignment="1">
      <alignment horizontal="right"/>
    </xf>
    <xf numFmtId="9" fontId="14" fillId="2" borderId="0" xfId="10" applyNumberFormat="1" applyFont="1" applyFill="1"/>
    <xf numFmtId="165" fontId="17" fillId="3" borderId="0" xfId="1" applyNumberFormat="1" applyFont="1" applyFill="1" applyBorder="1" applyAlignment="1">
      <alignment horizontal="left" vertical="center" wrapText="1"/>
    </xf>
    <xf numFmtId="165" fontId="17" fillId="3" borderId="0" xfId="1" applyNumberFormat="1" applyFont="1" applyFill="1" applyBorder="1" applyAlignment="1">
      <alignment horizontal="right" vertical="center"/>
    </xf>
    <xf numFmtId="165" fontId="19" fillId="2" borderId="0" xfId="1" applyNumberFormat="1" applyFont="1" applyFill="1" applyBorder="1" applyAlignment="1">
      <alignment horizontal="left" vertical="center"/>
    </xf>
    <xf numFmtId="165" fontId="19" fillId="2" borderId="0" xfId="1" applyNumberFormat="1" applyFont="1" applyFill="1" applyBorder="1" applyAlignment="1">
      <alignment horizontal="right" vertical="center"/>
    </xf>
    <xf numFmtId="9" fontId="19" fillId="2" borderId="0" xfId="2" applyFont="1" applyFill="1" applyBorder="1" applyAlignment="1">
      <alignment horizontal="right" vertical="center"/>
    </xf>
    <xf numFmtId="9" fontId="19" fillId="2" borderId="0" xfId="2" applyFont="1" applyFill="1" applyBorder="1" applyAlignment="1">
      <alignment vertical="center"/>
    </xf>
    <xf numFmtId="164" fontId="13" fillId="2" borderId="0" xfId="10" applyFont="1" applyFill="1" applyBorder="1"/>
    <xf numFmtId="164" fontId="17" fillId="3" borderId="0" xfId="10" applyFont="1" applyFill="1" applyBorder="1" applyAlignment="1">
      <alignment horizontal="left" vertical="center"/>
    </xf>
    <xf numFmtId="164" fontId="13" fillId="2" borderId="0" xfId="10" applyFont="1" applyFill="1" applyAlignment="1">
      <alignment vertical="center"/>
    </xf>
    <xf numFmtId="0" fontId="20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 wrapText="1"/>
    </xf>
    <xf numFmtId="164" fontId="11" fillId="4" borderId="0" xfId="10" applyFont="1" applyFill="1" applyBorder="1" applyAlignment="1">
      <alignment horizontal="left" vertical="center"/>
    </xf>
    <xf numFmtId="164" fontId="13" fillId="4" borderId="0" xfId="10" applyFont="1" applyFill="1" applyBorder="1"/>
    <xf numFmtId="164" fontId="13" fillId="4" borderId="0" xfId="10" applyFont="1" applyFill="1" applyBorder="1" applyAlignment="1"/>
    <xf numFmtId="37" fontId="13" fillId="4" borderId="0" xfId="10" applyNumberFormat="1" applyFont="1" applyFill="1" applyBorder="1" applyProtection="1"/>
    <xf numFmtId="164" fontId="22" fillId="4" borderId="12" xfId="10" applyFont="1" applyFill="1" applyBorder="1" applyAlignment="1">
      <alignment horizontal="left" vertical="center"/>
    </xf>
    <xf numFmtId="164" fontId="22" fillId="4" borderId="12" xfId="10" applyFont="1" applyFill="1" applyBorder="1" applyAlignment="1">
      <alignment horizontal="center" vertical="center"/>
    </xf>
    <xf numFmtId="164" fontId="22" fillId="4" borderId="12" xfId="10" applyFont="1" applyFill="1" applyBorder="1" applyAlignment="1">
      <alignment horizontal="center" vertical="center"/>
    </xf>
    <xf numFmtId="164" fontId="23" fillId="2" borderId="0" xfId="10" applyFont="1" applyFill="1" applyBorder="1"/>
    <xf numFmtId="0" fontId="24" fillId="2" borderId="0" xfId="0" applyFont="1" applyFill="1"/>
    <xf numFmtId="0" fontId="24" fillId="2" borderId="0" xfId="0" quotePrefix="1" applyFont="1" applyFill="1"/>
    <xf numFmtId="165" fontId="22" fillId="4" borderId="13" xfId="1" applyNumberFormat="1" applyFont="1" applyFill="1" applyBorder="1" applyAlignment="1">
      <alignment horizontal="left" vertical="center" wrapText="1"/>
    </xf>
    <xf numFmtId="165" fontId="22" fillId="4" borderId="13" xfId="1" applyNumberFormat="1" applyFont="1" applyFill="1" applyBorder="1" applyAlignment="1">
      <alignment horizontal="center" vertical="center" wrapText="1"/>
    </xf>
    <xf numFmtId="164" fontId="17" fillId="4" borderId="0" xfId="10" applyFont="1" applyFill="1" applyBorder="1" applyAlignment="1">
      <alignment vertical="center"/>
    </xf>
    <xf numFmtId="165" fontId="17" fillId="4" borderId="0" xfId="1" applyNumberFormat="1" applyFont="1" applyFill="1" applyBorder="1"/>
    <xf numFmtId="9" fontId="17" fillId="4" borderId="0" xfId="2" applyFont="1" applyFill="1" applyBorder="1" applyAlignment="1">
      <alignment vertical="center"/>
    </xf>
    <xf numFmtId="3" fontId="25" fillId="7" borderId="0" xfId="11" applyNumberFormat="1" applyFont="1" applyFill="1" applyBorder="1" applyAlignment="1">
      <alignment horizontal="right" wrapText="1"/>
    </xf>
    <xf numFmtId="3" fontId="25" fillId="2" borderId="0" xfId="11" applyNumberFormat="1" applyFont="1" applyFill="1" applyBorder="1" applyAlignment="1">
      <alignment horizontal="right" wrapText="1"/>
    </xf>
    <xf numFmtId="9" fontId="17" fillId="4" borderId="0" xfId="2" applyNumberFormat="1" applyFont="1" applyFill="1" applyBorder="1" applyAlignment="1">
      <alignment vertical="center"/>
    </xf>
    <xf numFmtId="164" fontId="17" fillId="2" borderId="0" xfId="10" applyFont="1" applyFill="1" applyBorder="1"/>
    <xf numFmtId="0" fontId="26" fillId="2" borderId="0" xfId="0" applyFont="1" applyFill="1"/>
    <xf numFmtId="166" fontId="17" fillId="4" borderId="0" xfId="1" applyNumberFormat="1" applyFont="1" applyFill="1" applyBorder="1" applyAlignment="1"/>
    <xf numFmtId="9" fontId="17" fillId="4" borderId="0" xfId="1" applyNumberFormat="1" applyFont="1" applyFill="1" applyBorder="1" applyAlignment="1"/>
    <xf numFmtId="3" fontId="17" fillId="3" borderId="0" xfId="1" applyNumberFormat="1" applyFont="1" applyFill="1" applyBorder="1" applyAlignment="1">
      <alignment horizontal="right" vertical="center"/>
    </xf>
    <xf numFmtId="9" fontId="17" fillId="3" borderId="0" xfId="2" applyNumberFormat="1" applyFont="1" applyFill="1" applyBorder="1" applyAlignment="1">
      <alignment vertical="center"/>
    </xf>
    <xf numFmtId="164" fontId="10" fillId="4" borderId="0" xfId="10" applyFont="1" applyFill="1" applyBorder="1" applyAlignment="1">
      <alignment horizontal="left" vertical="center"/>
    </xf>
    <xf numFmtId="9" fontId="27" fillId="4" borderId="0" xfId="2" applyFont="1" applyFill="1" applyBorder="1" applyAlignment="1">
      <alignment vertical="center"/>
    </xf>
    <xf numFmtId="165" fontId="27" fillId="4" borderId="0" xfId="1" applyNumberFormat="1" applyFont="1" applyFill="1" applyBorder="1" applyAlignment="1">
      <alignment vertical="center"/>
    </xf>
    <xf numFmtId="164" fontId="10" fillId="4" borderId="0" xfId="10" applyFont="1" applyFill="1" applyBorder="1" applyAlignment="1">
      <alignment horizontal="left" vertical="center"/>
    </xf>
    <xf numFmtId="164" fontId="16" fillId="4" borderId="12" xfId="10" applyFont="1" applyFill="1" applyBorder="1" applyAlignment="1">
      <alignment vertical="center"/>
    </xf>
    <xf numFmtId="164" fontId="16" fillId="4" borderId="12" xfId="10" applyFont="1" applyFill="1" applyBorder="1" applyAlignment="1">
      <alignment horizontal="centerContinuous" vertical="center"/>
    </xf>
    <xf numFmtId="49" fontId="16" fillId="4" borderId="13" xfId="4" applyFont="1" applyFill="1" applyBorder="1" applyAlignment="1">
      <alignment vertical="center" wrapText="1"/>
    </xf>
    <xf numFmtId="165" fontId="16" fillId="4" borderId="13" xfId="1" applyNumberFormat="1" applyFont="1" applyFill="1" applyBorder="1" applyAlignment="1">
      <alignment horizontal="right" vertical="center" wrapText="1"/>
    </xf>
    <xf numFmtId="165" fontId="16" fillId="4" borderId="13" xfId="1" applyNumberFormat="1" applyFont="1" applyFill="1" applyBorder="1" applyAlignment="1">
      <alignment horizontal="center" vertical="center" wrapText="1"/>
    </xf>
    <xf numFmtId="0" fontId="17" fillId="4" borderId="0" xfId="1" applyNumberFormat="1" applyFont="1" applyFill="1" applyBorder="1" applyAlignment="1"/>
    <xf numFmtId="165" fontId="17" fillId="2" borderId="0" xfId="1" applyNumberFormat="1" applyFont="1" applyFill="1" applyBorder="1"/>
    <xf numFmtId="9" fontId="17" fillId="4" borderId="0" xfId="12" applyNumberFormat="1" applyFont="1" applyFill="1" applyBorder="1" applyAlignment="1">
      <alignment horizontal="right" vertical="center"/>
    </xf>
    <xf numFmtId="166" fontId="17" fillId="2" borderId="0" xfId="1" applyNumberFormat="1" applyFont="1" applyFill="1" applyBorder="1" applyAlignment="1"/>
    <xf numFmtId="9" fontId="17" fillId="4" borderId="0" xfId="1" applyNumberFormat="1" applyFont="1" applyFill="1" applyBorder="1" applyAlignment="1">
      <alignment horizontal="right"/>
    </xf>
    <xf numFmtId="0" fontId="17" fillId="4" borderId="0" xfId="1" applyNumberFormat="1" applyFont="1" applyFill="1" applyBorder="1"/>
    <xf numFmtId="164" fontId="17" fillId="3" borderId="0" xfId="10" applyFont="1" applyFill="1" applyBorder="1" applyAlignment="1">
      <alignment vertical="center"/>
    </xf>
    <xf numFmtId="9" fontId="17" fillId="3" borderId="0" xfId="12" applyNumberFormat="1" applyFont="1" applyFill="1" applyBorder="1" applyAlignment="1">
      <alignment horizontal="right" vertical="center"/>
    </xf>
    <xf numFmtId="3" fontId="17" fillId="3" borderId="0" xfId="1" applyNumberFormat="1" applyFont="1" applyFill="1" applyBorder="1" applyAlignment="1">
      <alignment vertical="center"/>
    </xf>
    <xf numFmtId="164" fontId="10" fillId="4" borderId="0" xfId="1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wrapText="1"/>
    </xf>
    <xf numFmtId="0" fontId="28" fillId="4" borderId="0" xfId="0" applyFont="1" applyFill="1" applyAlignment="1">
      <alignment horizontal="left"/>
    </xf>
    <xf numFmtId="164" fontId="13" fillId="4" borderId="0" xfId="10" applyFont="1" applyFill="1" applyBorder="1" applyAlignment="1">
      <alignment vertical="center"/>
    </xf>
    <xf numFmtId="0" fontId="27" fillId="4" borderId="0" xfId="0" applyFont="1" applyFill="1" applyBorder="1" applyAlignment="1">
      <alignment horizontal="left" wrapText="1"/>
    </xf>
    <xf numFmtId="0" fontId="14" fillId="4" borderId="0" xfId="0" applyFont="1" applyFill="1" applyBorder="1" applyAlignment="1">
      <alignment vertical="top" wrapText="1"/>
    </xf>
    <xf numFmtId="0" fontId="14" fillId="4" borderId="0" xfId="0" applyFont="1" applyFill="1" applyBorder="1" applyAlignment="1">
      <alignment horizontal="left" wrapText="1"/>
    </xf>
    <xf numFmtId="164" fontId="12" fillId="4" borderId="0" xfId="10" applyFont="1" applyFill="1" applyBorder="1" applyAlignment="1">
      <alignment horizontal="centerContinuous" vertical="center"/>
    </xf>
    <xf numFmtId="37" fontId="13" fillId="4" borderId="0" xfId="10" applyNumberFormat="1" applyFont="1" applyFill="1" applyBorder="1" applyAlignment="1" applyProtection="1">
      <alignment vertical="center"/>
    </xf>
    <xf numFmtId="165" fontId="30" fillId="4" borderId="0" xfId="1" applyNumberFormat="1" applyFont="1" applyFill="1" applyBorder="1"/>
    <xf numFmtId="9" fontId="30" fillId="4" borderId="0" xfId="12" applyNumberFormat="1" applyFont="1" applyFill="1" applyBorder="1" applyAlignment="1">
      <alignment horizontal="right" vertical="center"/>
    </xf>
    <xf numFmtId="0" fontId="20" fillId="4" borderId="0" xfId="0" applyFont="1" applyFill="1"/>
    <xf numFmtId="3" fontId="31" fillId="4" borderId="0" xfId="10" applyNumberFormat="1" applyFont="1" applyFill="1" applyBorder="1"/>
    <xf numFmtId="164" fontId="31" fillId="4" borderId="0" xfId="10" applyFont="1" applyFill="1" applyBorder="1"/>
    <xf numFmtId="164" fontId="12" fillId="4" borderId="0" xfId="10" applyFont="1" applyFill="1" applyBorder="1"/>
    <xf numFmtId="0" fontId="1" fillId="0" borderId="0" xfId="0" applyFont="1"/>
    <xf numFmtId="164" fontId="14" fillId="2" borderId="0" xfId="10" applyFont="1" applyFill="1" applyBorder="1"/>
    <xf numFmtId="9" fontId="14" fillId="4" borderId="0" xfId="2" applyFont="1" applyFill="1" applyBorder="1" applyAlignment="1">
      <alignment vertical="center"/>
    </xf>
    <xf numFmtId="165" fontId="14" fillId="4" borderId="0" xfId="1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wrapText="1"/>
    </xf>
    <xf numFmtId="164" fontId="32" fillId="4" borderId="0" xfId="10" applyFont="1" applyFill="1" applyBorder="1"/>
    <xf numFmtId="0" fontId="9" fillId="2" borderId="0" xfId="0" applyFont="1" applyFill="1"/>
    <xf numFmtId="0" fontId="16" fillId="2" borderId="30" xfId="0" applyFont="1" applyFill="1" applyBorder="1" applyAlignment="1">
      <alignment wrapText="1"/>
    </xf>
    <xf numFmtId="0" fontId="16" fillId="2" borderId="30" xfId="0" applyFont="1" applyFill="1" applyBorder="1" applyAlignment="1">
      <alignment horizontal="right" wrapText="1"/>
    </xf>
    <xf numFmtId="0" fontId="34" fillId="2" borderId="0" xfId="0" applyFont="1" applyFill="1"/>
    <xf numFmtId="41" fontId="34" fillId="2" borderId="0" xfId="0" applyNumberFormat="1" applyFont="1" applyFill="1" applyAlignment="1">
      <alignment horizontal="right"/>
    </xf>
    <xf numFmtId="170" fontId="34" fillId="2" borderId="0" xfId="0" applyNumberFormat="1" applyFont="1" applyFill="1" applyAlignment="1">
      <alignment horizontal="right"/>
    </xf>
    <xf numFmtId="0" fontId="34" fillId="3" borderId="0" xfId="0" applyFont="1" applyFill="1"/>
    <xf numFmtId="41" fontId="34" fillId="3" borderId="0" xfId="0" applyNumberFormat="1" applyFont="1" applyFill="1" applyAlignment="1">
      <alignment horizontal="right"/>
    </xf>
    <xf numFmtId="170" fontId="34" fillId="3" borderId="0" xfId="0" applyNumberFormat="1" applyFont="1" applyFill="1" applyAlignment="1">
      <alignment horizontal="right"/>
    </xf>
    <xf numFmtId="43" fontId="34" fillId="3" borderId="0" xfId="0" applyNumberFormat="1" applyFont="1" applyFill="1" applyAlignment="1">
      <alignment horizontal="right"/>
    </xf>
    <xf numFmtId="0" fontId="1" fillId="2" borderId="0" xfId="0" applyFont="1" applyFill="1" applyBorder="1"/>
    <xf numFmtId="41" fontId="1" fillId="2" borderId="0" xfId="0" applyNumberFormat="1" applyFont="1" applyFill="1" applyBorder="1"/>
    <xf numFmtId="0" fontId="36" fillId="2" borderId="0" xfId="8" applyFont="1" applyFill="1" applyBorder="1" applyAlignment="1">
      <alignment horizontal="right" wrapText="1"/>
    </xf>
    <xf numFmtId="0" fontId="37" fillId="2" borderId="0" xfId="0" applyFont="1" applyFill="1" applyAlignment="1">
      <alignment horizontal="left" wrapText="1"/>
    </xf>
    <xf numFmtId="164" fontId="38" fillId="2" borderId="0" xfId="15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right"/>
    </xf>
    <xf numFmtId="170" fontId="1" fillId="2" borderId="0" xfId="0" applyNumberFormat="1" applyFont="1" applyFill="1"/>
    <xf numFmtId="164" fontId="29" fillId="2" borderId="0" xfId="10" applyFont="1" applyFill="1" applyBorder="1" applyAlignment="1">
      <alignment horizontal="left" vertical="center"/>
    </xf>
    <xf numFmtId="164" fontId="13" fillId="2" borderId="0" xfId="10" applyFont="1" applyFill="1" applyAlignment="1">
      <alignment horizontal="centerContinuous"/>
    </xf>
    <xf numFmtId="164" fontId="12" fillId="2" borderId="0" xfId="10" applyFont="1" applyFill="1" applyAlignment="1">
      <alignment horizontal="centerContinuous"/>
    </xf>
    <xf numFmtId="164" fontId="16" fillId="2" borderId="26" xfId="10" applyFont="1" applyFill="1" applyBorder="1"/>
    <xf numFmtId="164" fontId="16" fillId="2" borderId="27" xfId="10" applyFont="1" applyFill="1" applyBorder="1" applyAlignment="1">
      <alignment horizontal="center" vertical="center" wrapText="1"/>
    </xf>
    <xf numFmtId="164" fontId="16" fillId="2" borderId="4" xfId="10" applyFont="1" applyFill="1" applyBorder="1" applyAlignment="1">
      <alignment horizontal="center" vertical="center"/>
    </xf>
    <xf numFmtId="164" fontId="39" fillId="2" borderId="0" xfId="10" applyFont="1" applyFill="1" applyBorder="1" applyAlignment="1">
      <alignment horizontal="center" vertical="center"/>
    </xf>
    <xf numFmtId="169" fontId="39" fillId="2" borderId="0" xfId="10" applyNumberFormat="1" applyFont="1" applyFill="1" applyBorder="1" applyAlignment="1">
      <alignment horizontal="center" vertical="center" wrapText="1"/>
    </xf>
    <xf numFmtId="164" fontId="16" fillId="2" borderId="23" xfId="10" applyFont="1" applyFill="1" applyBorder="1"/>
    <xf numFmtId="164" fontId="16" fillId="2" borderId="28" xfId="10" applyFont="1" applyFill="1" applyBorder="1" applyAlignment="1">
      <alignment horizontal="center" vertical="center" wrapText="1"/>
    </xf>
    <xf numFmtId="169" fontId="16" fillId="2" borderId="23" xfId="10" applyNumberFormat="1" applyFont="1" applyFill="1" applyBorder="1" applyAlignment="1">
      <alignment horizontal="center" vertical="center" wrapText="1"/>
    </xf>
    <xf numFmtId="169" fontId="39" fillId="2" borderId="0" xfId="10" applyNumberFormat="1" applyFont="1" applyFill="1" applyBorder="1" applyAlignment="1">
      <alignment horizontal="center" vertical="center" wrapText="1"/>
    </xf>
    <xf numFmtId="164" fontId="13" fillId="2" borderId="0" xfId="10" applyFont="1" applyFill="1" applyAlignment="1">
      <alignment horizontal="center"/>
    </xf>
    <xf numFmtId="164" fontId="17" fillId="2" borderId="0" xfId="10" applyFont="1" applyFill="1"/>
    <xf numFmtId="164" fontId="17" fillId="2" borderId="0" xfId="10" applyFont="1" applyFill="1" applyBorder="1" applyAlignment="1">
      <alignment horizontal="centerContinuous" vertical="center"/>
    </xf>
    <xf numFmtId="3" fontId="25" fillId="2" borderId="0" xfId="13" applyNumberFormat="1" applyFont="1" applyFill="1" applyBorder="1" applyAlignment="1">
      <alignment horizontal="right" wrapText="1"/>
    </xf>
    <xf numFmtId="9" fontId="17" fillId="2" borderId="0" xfId="2" applyNumberFormat="1" applyFont="1" applyFill="1" applyBorder="1" applyAlignment="1">
      <alignment horizontal="right" vertical="center" indent="1"/>
    </xf>
    <xf numFmtId="0" fontId="25" fillId="2" borderId="0" xfId="1" applyNumberFormat="1" applyFont="1" applyFill="1" applyBorder="1" applyAlignment="1">
      <alignment horizontal="right"/>
    </xf>
    <xf numFmtId="165" fontId="17" fillId="2" borderId="0" xfId="1" applyNumberFormat="1" applyFont="1" applyFill="1" applyBorder="1" applyAlignment="1">
      <alignment horizontal="right" vertical="center" indent="1"/>
    </xf>
    <xf numFmtId="3" fontId="40" fillId="2" borderId="29" xfId="14" applyNumberFormat="1" applyFont="1" applyFill="1" applyBorder="1" applyAlignment="1">
      <alignment horizontal="right" wrapText="1"/>
    </xf>
    <xf numFmtId="166" fontId="40" fillId="2" borderId="29" xfId="14" applyNumberFormat="1" applyFont="1" applyFill="1" applyBorder="1" applyAlignment="1">
      <alignment horizontal="right" wrapText="1"/>
    </xf>
    <xf numFmtId="9" fontId="13" fillId="2" borderId="0" xfId="2" applyFont="1" applyFill="1"/>
    <xf numFmtId="0" fontId="25" fillId="2" borderId="0" xfId="13" applyNumberFormat="1" applyFont="1" applyFill="1" applyBorder="1" applyAlignment="1">
      <alignment horizontal="right" wrapText="1"/>
    </xf>
    <xf numFmtId="0" fontId="40" fillId="2" borderId="29" xfId="14" applyFont="1" applyFill="1" applyBorder="1" applyAlignment="1">
      <alignment horizontal="right" wrapText="1"/>
    </xf>
    <xf numFmtId="164" fontId="17" fillId="3" borderId="0" xfId="10" applyFont="1" applyFill="1" applyBorder="1"/>
    <xf numFmtId="164" fontId="17" fillId="3" borderId="0" xfId="10" applyFont="1" applyFill="1" applyBorder="1" applyAlignment="1">
      <alignment horizontal="center" vertical="center"/>
    </xf>
    <xf numFmtId="3" fontId="25" fillId="3" borderId="0" xfId="13" applyNumberFormat="1" applyFont="1" applyFill="1" applyBorder="1" applyAlignment="1">
      <alignment horizontal="right" wrapText="1"/>
    </xf>
    <xf numFmtId="9" fontId="17" fillId="3" borderId="0" xfId="2" applyNumberFormat="1" applyFont="1" applyFill="1" applyBorder="1" applyAlignment="1">
      <alignment horizontal="right" vertical="center" indent="1"/>
    </xf>
    <xf numFmtId="0" fontId="25" fillId="3" borderId="0" xfId="13" applyNumberFormat="1" applyFont="1" applyFill="1" applyBorder="1" applyAlignment="1">
      <alignment horizontal="right" wrapText="1"/>
    </xf>
    <xf numFmtId="165" fontId="17" fillId="3" borderId="0" xfId="1" applyNumberFormat="1" applyFont="1" applyFill="1" applyBorder="1" applyAlignment="1">
      <alignment horizontal="right" vertical="center" indent="1"/>
    </xf>
    <xf numFmtId="164" fontId="17" fillId="3" borderId="0" xfId="10" applyFont="1" applyFill="1" applyBorder="1" applyAlignment="1">
      <alignment horizontal="centerContinuous" vertical="center"/>
    </xf>
    <xf numFmtId="166" fontId="25" fillId="2" borderId="0" xfId="1" applyNumberFormat="1" applyFont="1" applyFill="1" applyBorder="1" applyAlignment="1">
      <alignment horizontal="right"/>
    </xf>
    <xf numFmtId="166" fontId="25" fillId="2" borderId="0" xfId="1" applyNumberFormat="1" applyFont="1" applyFill="1" applyBorder="1" applyAlignment="1">
      <alignment horizontal="right" vertical="center"/>
    </xf>
    <xf numFmtId="3" fontId="17" fillId="3" borderId="0" xfId="10" applyNumberFormat="1" applyFont="1" applyFill="1" applyBorder="1" applyAlignment="1">
      <alignment vertical="center"/>
    </xf>
    <xf numFmtId="3" fontId="17" fillId="3" borderId="0" xfId="10" applyNumberFormat="1" applyFont="1" applyFill="1" applyBorder="1" applyAlignment="1">
      <alignment horizontal="right" vertical="center" indent="1"/>
    </xf>
    <xf numFmtId="164" fontId="17" fillId="3" borderId="0" xfId="10" applyFont="1" applyFill="1" applyBorder="1" applyAlignment="1">
      <alignment horizontal="right" vertical="center" indent="1"/>
    </xf>
    <xf numFmtId="169" fontId="17" fillId="3" borderId="0" xfId="10" applyNumberFormat="1" applyFont="1" applyFill="1" applyBorder="1" applyAlignment="1">
      <alignment vertical="center"/>
    </xf>
    <xf numFmtId="164" fontId="13" fillId="2" borderId="0" xfId="10" applyFont="1" applyFill="1" applyBorder="1" applyAlignment="1"/>
    <xf numFmtId="164" fontId="16" fillId="2" borderId="12" xfId="10" applyFont="1" applyFill="1" applyBorder="1" applyAlignment="1">
      <alignment horizontal="left" vertical="center"/>
    </xf>
    <xf numFmtId="164" fontId="16" fillId="2" borderId="12" xfId="10" applyFont="1" applyFill="1" applyBorder="1" applyAlignment="1">
      <alignment horizontal="center" vertical="center"/>
    </xf>
    <xf numFmtId="0" fontId="41" fillId="2" borderId="0" xfId="0" applyFont="1" applyFill="1"/>
    <xf numFmtId="0" fontId="41" fillId="2" borderId="0" xfId="0" quotePrefix="1" applyFont="1" applyFill="1"/>
    <xf numFmtId="165" fontId="16" fillId="2" borderId="13" xfId="1" applyNumberFormat="1" applyFont="1" applyFill="1" applyBorder="1" applyAlignment="1">
      <alignment horizontal="left" vertical="center" wrapText="1"/>
    </xf>
    <xf numFmtId="165" fontId="16" fillId="2" borderId="13" xfId="1" applyNumberFormat="1" applyFont="1" applyFill="1" applyBorder="1" applyAlignment="1">
      <alignment horizontal="center" vertical="center" wrapText="1"/>
    </xf>
    <xf numFmtId="9" fontId="17" fillId="2" borderId="0" xfId="2" applyFont="1" applyFill="1" applyBorder="1" applyAlignment="1">
      <alignment vertical="center"/>
    </xf>
    <xf numFmtId="3" fontId="25" fillId="8" borderId="0" xfId="11" applyNumberFormat="1" applyFont="1" applyFill="1" applyBorder="1" applyAlignment="1">
      <alignment horizontal="right" wrapText="1"/>
    </xf>
    <xf numFmtId="9" fontId="17" fillId="2" borderId="0" xfId="1" applyNumberFormat="1" applyFont="1" applyFill="1" applyBorder="1" applyAlignment="1"/>
    <xf numFmtId="164" fontId="14" fillId="2" borderId="0" xfId="10" applyFont="1" applyFill="1" applyBorder="1" applyAlignment="1">
      <alignment horizontal="left" vertical="center"/>
    </xf>
    <xf numFmtId="9" fontId="14" fillId="2" borderId="0" xfId="2" applyFont="1" applyFill="1" applyBorder="1" applyAlignment="1">
      <alignment vertical="center"/>
    </xf>
    <xf numFmtId="165" fontId="14" fillId="2" borderId="0" xfId="1" applyNumberFormat="1" applyFont="1" applyFill="1" applyBorder="1" applyAlignment="1">
      <alignment vertical="center"/>
    </xf>
    <xf numFmtId="164" fontId="14" fillId="2" borderId="0" xfId="10" applyFont="1" applyFill="1" applyBorder="1" applyAlignment="1">
      <alignment horizontal="left" vertical="center"/>
    </xf>
    <xf numFmtId="49" fontId="16" fillId="2" borderId="13" xfId="4" applyFont="1" applyFill="1" applyBorder="1" applyAlignment="1">
      <alignment vertical="center" wrapText="1"/>
    </xf>
    <xf numFmtId="165" fontId="16" fillId="2" borderId="13" xfId="1" applyNumberFormat="1" applyFont="1" applyFill="1" applyBorder="1" applyAlignment="1">
      <alignment horizontal="right" vertical="center" wrapText="1"/>
    </xf>
    <xf numFmtId="0" fontId="17" fillId="2" borderId="0" xfId="1" applyNumberFormat="1" applyFont="1" applyFill="1" applyBorder="1" applyAlignment="1"/>
    <xf numFmtId="9" fontId="17" fillId="2" borderId="0" xfId="12" applyNumberFormat="1" applyFont="1" applyFill="1" applyBorder="1" applyAlignment="1">
      <alignment horizontal="right" vertical="center"/>
    </xf>
    <xf numFmtId="9" fontId="17" fillId="2" borderId="0" xfId="1" applyNumberFormat="1" applyFont="1" applyFill="1" applyBorder="1" applyAlignment="1">
      <alignment horizontal="right"/>
    </xf>
    <xf numFmtId="0" fontId="17" fillId="2" borderId="0" xfId="1" applyNumberFormat="1" applyFont="1" applyFill="1" applyBorder="1"/>
    <xf numFmtId="0" fontId="20" fillId="2" borderId="0" xfId="0" applyFont="1" applyFill="1"/>
    <xf numFmtId="164" fontId="32" fillId="2" borderId="0" xfId="10" applyFont="1" applyFill="1" applyBorder="1"/>
    <xf numFmtId="0" fontId="28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 wrapText="1"/>
    </xf>
    <xf numFmtId="164" fontId="10" fillId="2" borderId="0" xfId="1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wrapText="1"/>
    </xf>
    <xf numFmtId="164" fontId="12" fillId="2" borderId="0" xfId="10" applyFont="1" applyFill="1" applyBorder="1" applyAlignment="1">
      <alignment horizontal="centerContinuous" vertical="center"/>
    </xf>
    <xf numFmtId="164" fontId="13" fillId="2" borderId="0" xfId="10" applyFont="1" applyFill="1" applyBorder="1" applyAlignment="1">
      <alignment vertical="center"/>
    </xf>
    <xf numFmtId="37" fontId="13" fillId="2" borderId="0" xfId="10" applyNumberFormat="1" applyFont="1" applyFill="1" applyBorder="1" applyAlignment="1" applyProtection="1">
      <alignment vertical="center"/>
    </xf>
    <xf numFmtId="165" fontId="30" fillId="2" borderId="0" xfId="1" applyNumberFormat="1" applyFont="1" applyFill="1" applyBorder="1"/>
    <xf numFmtId="9" fontId="30" fillId="2" borderId="0" xfId="12" applyNumberFormat="1" applyFont="1" applyFill="1" applyBorder="1" applyAlignment="1">
      <alignment horizontal="right" vertical="center"/>
    </xf>
    <xf numFmtId="164" fontId="42" fillId="4" borderId="21" xfId="3" applyFont="1" applyFill="1" applyBorder="1" applyAlignment="1">
      <alignment horizontal="left"/>
    </xf>
    <xf numFmtId="0" fontId="1" fillId="4" borderId="0" xfId="0" applyFont="1" applyFill="1"/>
    <xf numFmtId="164" fontId="22" fillId="4" borderId="12" xfId="3" applyFont="1" applyFill="1" applyBorder="1"/>
    <xf numFmtId="0" fontId="36" fillId="2" borderId="0" xfId="9" applyFont="1" applyFill="1" applyBorder="1" applyAlignment="1">
      <alignment horizontal="center"/>
    </xf>
    <xf numFmtId="164" fontId="22" fillId="4" borderId="13" xfId="3" applyFont="1" applyFill="1" applyBorder="1"/>
    <xf numFmtId="0" fontId="22" fillId="4" borderId="13" xfId="4" applyNumberFormat="1" applyFont="1" applyFill="1" applyBorder="1" applyAlignment="1">
      <alignment horizontal="right" vertical="center" wrapText="1" indent="1"/>
    </xf>
    <xf numFmtId="164" fontId="22" fillId="4" borderId="13" xfId="3" applyFont="1" applyFill="1" applyBorder="1" applyAlignment="1">
      <alignment horizontal="right" vertical="center" wrapText="1" indent="1"/>
    </xf>
    <xf numFmtId="0" fontId="36" fillId="2" borderId="0" xfId="9" applyFont="1" applyFill="1" applyBorder="1" applyAlignment="1">
      <alignment horizontal="right" wrapText="1"/>
    </xf>
    <xf numFmtId="164" fontId="43" fillId="2" borderId="22" xfId="3" applyFont="1" applyFill="1" applyBorder="1" applyAlignment="1">
      <alignment vertical="center"/>
    </xf>
    <xf numFmtId="37" fontId="26" fillId="2" borderId="22" xfId="9" applyNumberFormat="1" applyFont="1" applyFill="1" applyBorder="1" applyAlignment="1">
      <alignment horizontal="right" vertical="center" wrapText="1" indent="1"/>
    </xf>
    <xf numFmtId="9" fontId="43" fillId="2" borderId="22" xfId="2" applyFont="1" applyFill="1" applyBorder="1" applyAlignment="1">
      <alignment horizontal="right" vertical="center" indent="1"/>
    </xf>
    <xf numFmtId="164" fontId="43" fillId="2" borderId="0" xfId="3" applyFont="1" applyFill="1" applyBorder="1" applyAlignment="1">
      <alignment vertical="center"/>
    </xf>
    <xf numFmtId="37" fontId="43" fillId="2" borderId="0" xfId="9" applyNumberFormat="1" applyFont="1" applyFill="1" applyBorder="1" applyAlignment="1">
      <alignment horizontal="right" vertical="center" wrapText="1" indent="1"/>
    </xf>
    <xf numFmtId="9" fontId="43" fillId="2" borderId="0" xfId="2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center"/>
    </xf>
    <xf numFmtId="164" fontId="14" fillId="3" borderId="24" xfId="3" applyFont="1" applyFill="1" applyBorder="1" applyAlignment="1">
      <alignment vertical="center"/>
    </xf>
    <xf numFmtId="3" fontId="17" fillId="3" borderId="25" xfId="4" applyNumberFormat="1" applyFont="1" applyFill="1" applyBorder="1" applyAlignment="1">
      <alignment horizontal="right" vertical="center" wrapText="1" indent="1"/>
    </xf>
    <xf numFmtId="9" fontId="17" fillId="3" borderId="24" xfId="2" applyFont="1" applyFill="1" applyBorder="1" applyAlignment="1">
      <alignment horizontal="right" vertical="center" indent="1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164" fontId="13" fillId="4" borderId="0" xfId="3" applyFont="1" applyFill="1"/>
    <xf numFmtId="164" fontId="13" fillId="4" borderId="0" xfId="3" applyFont="1" applyFill="1" applyAlignment="1">
      <alignment horizontal="right" vertical="center" indent="1"/>
    </xf>
    <xf numFmtId="164" fontId="13" fillId="4" borderId="0" xfId="3" applyFont="1" applyFill="1" applyBorder="1"/>
    <xf numFmtId="0" fontId="1" fillId="2" borderId="0" xfId="0" quotePrefix="1" applyFont="1" applyFill="1"/>
    <xf numFmtId="164" fontId="17" fillId="4" borderId="0" xfId="3" applyFont="1" applyFill="1"/>
    <xf numFmtId="0" fontId="6" fillId="2" borderId="0" xfId="0" applyFont="1" applyFill="1" applyAlignment="1">
      <alignment vertical="center"/>
    </xf>
    <xf numFmtId="9" fontId="1" fillId="2" borderId="0" xfId="0" applyNumberFormat="1" applyFont="1" applyFill="1" applyAlignment="1">
      <alignment vertical="center"/>
    </xf>
    <xf numFmtId="0" fontId="26" fillId="2" borderId="23" xfId="0" applyFont="1" applyFill="1" applyBorder="1" applyAlignment="1">
      <alignment horizontal="left"/>
    </xf>
    <xf numFmtId="0" fontId="22" fillId="2" borderId="4" xfId="0" applyFont="1" applyFill="1" applyBorder="1"/>
    <xf numFmtId="9" fontId="22" fillId="2" borderId="4" xfId="0" applyNumberFormat="1" applyFont="1" applyFill="1" applyBorder="1"/>
    <xf numFmtId="9" fontId="22" fillId="2" borderId="4" xfId="0" applyNumberFormat="1" applyFont="1" applyFill="1" applyBorder="1" applyAlignment="1">
      <alignment horizontal="center"/>
    </xf>
    <xf numFmtId="0" fontId="22" fillId="2" borderId="7" xfId="0" applyFont="1" applyFill="1" applyBorder="1"/>
    <xf numFmtId="0" fontId="22" fillId="2" borderId="7" xfId="0" applyFont="1" applyFill="1" applyBorder="1" applyAlignment="1">
      <alignment horizontal="right"/>
    </xf>
    <xf numFmtId="9" fontId="22" fillId="2" borderId="7" xfId="0" applyNumberFormat="1" applyFont="1" applyFill="1" applyBorder="1" applyAlignment="1">
      <alignment horizontal="right"/>
    </xf>
    <xf numFmtId="41" fontId="26" fillId="2" borderId="0" xfId="0" applyNumberFormat="1" applyFont="1" applyFill="1"/>
    <xf numFmtId="9" fontId="26" fillId="2" borderId="0" xfId="2" applyNumberFormat="1" applyFont="1" applyFill="1"/>
    <xf numFmtId="41" fontId="45" fillId="3" borderId="0" xfId="0" applyNumberFormat="1" applyFont="1" applyFill="1" applyAlignment="1">
      <alignment horizontal="left" vertical="center"/>
    </xf>
    <xf numFmtId="41" fontId="45" fillId="3" borderId="0" xfId="0" applyNumberFormat="1" applyFont="1" applyFill="1" applyAlignment="1">
      <alignment horizontal="right" vertical="center"/>
    </xf>
    <xf numFmtId="9" fontId="45" fillId="3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9" fontId="26" fillId="2" borderId="0" xfId="0" applyNumberFormat="1" applyFont="1" applyFill="1"/>
    <xf numFmtId="0" fontId="26" fillId="2" borderId="0" xfId="0" applyFont="1" applyFill="1" applyBorder="1"/>
    <xf numFmtId="9" fontId="1" fillId="2" borderId="0" xfId="0" applyNumberFormat="1" applyFont="1" applyFill="1"/>
    <xf numFmtId="164" fontId="29" fillId="2" borderId="21" xfId="3" applyFont="1" applyFill="1" applyBorder="1" applyAlignment="1">
      <alignment horizontal="left"/>
    </xf>
    <xf numFmtId="164" fontId="16" fillId="2" borderId="12" xfId="3" applyFont="1" applyFill="1" applyBorder="1" applyAlignment="1">
      <alignment vertical="center"/>
    </xf>
    <xf numFmtId="164" fontId="46" fillId="2" borderId="12" xfId="3" applyFont="1" applyFill="1" applyBorder="1" applyAlignment="1">
      <alignment horizontal="center" vertical="center"/>
    </xf>
    <xf numFmtId="164" fontId="46" fillId="2" borderId="15" xfId="3" applyFont="1" applyFill="1" applyBorder="1" applyAlignment="1">
      <alignment horizontal="center" vertical="center"/>
    </xf>
    <xf numFmtId="9" fontId="46" fillId="2" borderId="16" xfId="3" applyNumberFormat="1" applyFont="1" applyFill="1" applyBorder="1" applyAlignment="1">
      <alignment horizontal="center" vertical="center" wrapText="1"/>
    </xf>
    <xf numFmtId="9" fontId="46" fillId="2" borderId="15" xfId="3" applyNumberFormat="1" applyFont="1" applyFill="1" applyBorder="1" applyAlignment="1">
      <alignment horizontal="center" vertical="center" wrapText="1"/>
    </xf>
    <xf numFmtId="164" fontId="46" fillId="2" borderId="16" xfId="3" applyFont="1" applyFill="1" applyBorder="1" applyAlignment="1">
      <alignment horizontal="center" vertical="center"/>
    </xf>
    <xf numFmtId="9" fontId="46" fillId="2" borderId="12" xfId="3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46" fillId="2" borderId="13" xfId="4" applyFont="1" applyFill="1" applyBorder="1" applyAlignment="1">
      <alignment vertical="center" wrapText="1"/>
    </xf>
    <xf numFmtId="0" fontId="46" fillId="2" borderId="13" xfId="4" applyNumberFormat="1" applyFont="1" applyFill="1" applyBorder="1" applyAlignment="1">
      <alignment horizontal="right" vertical="center" wrapText="1"/>
    </xf>
    <xf numFmtId="9" fontId="46" fillId="2" borderId="17" xfId="3" applyNumberFormat="1" applyFont="1" applyFill="1" applyBorder="1" applyAlignment="1">
      <alignment horizontal="center" vertical="center"/>
    </xf>
    <xf numFmtId="9" fontId="46" fillId="2" borderId="18" xfId="3" applyNumberFormat="1" applyFont="1" applyFill="1" applyBorder="1" applyAlignment="1">
      <alignment horizontal="center" vertical="center"/>
    </xf>
    <xf numFmtId="9" fontId="46" fillId="2" borderId="13" xfId="3" applyNumberFormat="1" applyFont="1" applyFill="1" applyBorder="1" applyAlignment="1">
      <alignment horizontal="center" vertical="center"/>
    </xf>
    <xf numFmtId="49" fontId="25" fillId="2" borderId="0" xfId="5" applyFont="1" applyFill="1" applyBorder="1" applyAlignment="1">
      <alignment vertical="center"/>
    </xf>
    <xf numFmtId="166" fontId="25" fillId="2" borderId="0" xfId="1" applyNumberFormat="1" applyFont="1" applyFill="1" applyBorder="1"/>
    <xf numFmtId="0" fontId="17" fillId="2" borderId="0" xfId="0" quotePrefix="1" applyNumberFormat="1" applyFont="1" applyFill="1"/>
    <xf numFmtId="9" fontId="25" fillId="2" borderId="19" xfId="2" applyNumberFormat="1" applyFont="1" applyFill="1" applyBorder="1" applyAlignment="1">
      <alignment horizontal="right" vertical="center" indent="1"/>
    </xf>
    <xf numFmtId="9" fontId="25" fillId="2" borderId="20" xfId="2" applyNumberFormat="1" applyFont="1" applyFill="1" applyBorder="1" applyAlignment="1">
      <alignment horizontal="right" vertical="center" indent="1"/>
    </xf>
    <xf numFmtId="41" fontId="17" fillId="2" borderId="0" xfId="1" applyNumberFormat="1" applyFont="1" applyFill="1" applyBorder="1"/>
    <xf numFmtId="41" fontId="25" fillId="2" borderId="0" xfId="1" applyNumberFormat="1" applyFont="1" applyFill="1" applyBorder="1"/>
    <xf numFmtId="9" fontId="25" fillId="2" borderId="19" xfId="2" applyNumberFormat="1" applyFont="1" applyFill="1" applyBorder="1"/>
    <xf numFmtId="9" fontId="25" fillId="2" borderId="0" xfId="2" applyNumberFormat="1" applyFont="1" applyFill="1" applyBorder="1"/>
    <xf numFmtId="0" fontId="17" fillId="2" borderId="0" xfId="0" applyFont="1" applyFill="1"/>
    <xf numFmtId="166" fontId="25" fillId="2" borderId="0" xfId="1" applyNumberFormat="1" applyFont="1" applyFill="1" applyBorder="1" applyAlignment="1">
      <alignment vertical="center"/>
    </xf>
    <xf numFmtId="9" fontId="25" fillId="2" borderId="19" xfId="2" applyNumberFormat="1" applyFont="1" applyFill="1" applyBorder="1" applyAlignment="1">
      <alignment horizontal="right"/>
    </xf>
    <xf numFmtId="9" fontId="25" fillId="2" borderId="0" xfId="2" applyNumberFormat="1" applyFont="1" applyFill="1" applyBorder="1" applyAlignment="1">
      <alignment horizontal="right"/>
    </xf>
    <xf numFmtId="164" fontId="25" fillId="2" borderId="0" xfId="3" applyFont="1" applyFill="1" applyBorder="1"/>
    <xf numFmtId="9" fontId="25" fillId="2" borderId="19" xfId="1" applyNumberFormat="1" applyFont="1" applyFill="1" applyBorder="1" applyAlignment="1">
      <alignment horizontal="center"/>
    </xf>
    <xf numFmtId="9" fontId="25" fillId="2" borderId="20" xfId="2" applyNumberFormat="1" applyFont="1" applyFill="1" applyBorder="1" applyAlignment="1">
      <alignment horizontal="center"/>
    </xf>
    <xf numFmtId="9" fontId="25" fillId="2" borderId="0" xfId="2" quotePrefix="1" applyNumberFormat="1" applyFont="1" applyFill="1" applyBorder="1" applyAlignment="1">
      <alignment horizontal="right"/>
    </xf>
    <xf numFmtId="0" fontId="17" fillId="2" borderId="0" xfId="0" applyFont="1" applyFill="1" applyAlignment="1">
      <alignment horizontal="right" vertical="center"/>
    </xf>
    <xf numFmtId="164" fontId="48" fillId="2" borderId="0" xfId="3" applyFont="1" applyFill="1" applyAlignment="1"/>
    <xf numFmtId="164" fontId="48" fillId="2" borderId="0" xfId="3" applyFont="1" applyFill="1"/>
    <xf numFmtId="9" fontId="48" fillId="2" borderId="0" xfId="3" applyNumberFormat="1" applyFont="1" applyFill="1" applyBorder="1"/>
    <xf numFmtId="9" fontId="48" fillId="2" borderId="0" xfId="2" applyNumberFormat="1" applyFont="1" applyFill="1"/>
    <xf numFmtId="164" fontId="49" fillId="2" borderId="21" xfId="3" applyFont="1" applyFill="1" applyBorder="1" applyAlignment="1">
      <alignment horizontal="left"/>
    </xf>
    <xf numFmtId="164" fontId="16" fillId="2" borderId="12" xfId="3" applyFont="1" applyFill="1" applyBorder="1" applyAlignment="1"/>
    <xf numFmtId="9" fontId="46" fillId="2" borderId="16" xfId="3" applyNumberFormat="1" applyFont="1" applyFill="1" applyBorder="1" applyAlignment="1">
      <alignment horizontal="center" vertical="center" wrapText="1"/>
    </xf>
    <xf numFmtId="9" fontId="46" fillId="2" borderId="12" xfId="3" applyNumberFormat="1" applyFont="1" applyFill="1" applyBorder="1" applyAlignment="1">
      <alignment horizontal="center" vertical="center"/>
    </xf>
    <xf numFmtId="164" fontId="40" fillId="2" borderId="0" xfId="3" applyFont="1" applyFill="1"/>
    <xf numFmtId="9" fontId="40" fillId="2" borderId="0" xfId="3" applyNumberFormat="1" applyFont="1" applyFill="1"/>
    <xf numFmtId="164" fontId="40" fillId="2" borderId="0" xfId="3" applyFont="1" applyFill="1" applyAlignment="1">
      <alignment horizontal="center"/>
    </xf>
    <xf numFmtId="164" fontId="16" fillId="2" borderId="12" xfId="3" applyFont="1" applyFill="1" applyBorder="1" applyAlignment="1">
      <alignment horizontal="center"/>
    </xf>
    <xf numFmtId="9" fontId="16" fillId="2" borderId="12" xfId="3" applyNumberFormat="1" applyFont="1" applyFill="1" applyBorder="1" applyAlignment="1">
      <alignment horizontal="center" wrapText="1"/>
    </xf>
    <xf numFmtId="164" fontId="48" fillId="2" borderId="0" xfId="3" applyFont="1" applyFill="1" applyBorder="1" applyAlignment="1">
      <alignment horizontal="center"/>
    </xf>
    <xf numFmtId="166" fontId="48" fillId="2" borderId="0" xfId="1" applyNumberFormat="1" applyFont="1" applyFill="1" applyBorder="1"/>
    <xf numFmtId="41" fontId="14" fillId="2" borderId="0" xfId="1" applyNumberFormat="1" applyFont="1" applyFill="1" applyBorder="1"/>
    <xf numFmtId="9" fontId="48" fillId="2" borderId="0" xfId="3" applyNumberFormat="1" applyFont="1" applyFill="1" applyBorder="1" applyAlignment="1">
      <alignment horizontal="center" wrapText="1"/>
    </xf>
    <xf numFmtId="9" fontId="48" fillId="2" borderId="0" xfId="3" applyNumberFormat="1" applyFont="1" applyFill="1" applyBorder="1" applyAlignment="1">
      <alignment horizontal="center"/>
    </xf>
    <xf numFmtId="0" fontId="16" fillId="2" borderId="13" xfId="4" applyNumberFormat="1" applyFont="1" applyFill="1" applyBorder="1" applyAlignment="1">
      <alignment horizontal="right" vertical="center" wrapText="1"/>
    </xf>
    <xf numFmtId="9" fontId="16" fillId="2" borderId="13" xfId="3" applyNumberFormat="1" applyFont="1" applyFill="1" applyBorder="1" applyAlignment="1">
      <alignment horizontal="center"/>
    </xf>
    <xf numFmtId="49" fontId="48" fillId="2" borderId="0" xfId="4" applyFont="1" applyFill="1" applyBorder="1">
      <alignment horizontal="center" vertical="center" wrapText="1"/>
    </xf>
    <xf numFmtId="49" fontId="25" fillId="2" borderId="22" xfId="5" applyFont="1" applyFill="1" applyBorder="1" applyAlignment="1">
      <alignment vertical="center"/>
    </xf>
    <xf numFmtId="41" fontId="25" fillId="2" borderId="22" xfId="1" applyNumberFormat="1" applyFont="1" applyFill="1" applyBorder="1"/>
    <xf numFmtId="9" fontId="25" fillId="2" borderId="22" xfId="2" applyNumberFormat="1" applyFont="1" applyFill="1" applyBorder="1" applyAlignment="1">
      <alignment horizontal="right" vertical="center" indent="1"/>
    </xf>
    <xf numFmtId="9" fontId="25" fillId="2" borderId="0" xfId="2" applyNumberFormat="1" applyFont="1" applyFill="1" applyBorder="1" applyAlignment="1">
      <alignment horizontal="right" vertical="center" indent="1"/>
    </xf>
    <xf numFmtId="3" fontId="25" fillId="2" borderId="0" xfId="6" applyFont="1" applyFill="1" applyBorder="1">
      <alignment horizontal="right" vertical="center" indent="1"/>
    </xf>
    <xf numFmtId="0" fontId="25" fillId="8" borderId="0" xfId="8" applyFont="1" applyFill="1" applyBorder="1" applyAlignment="1">
      <alignment horizontal="right" wrapText="1"/>
    </xf>
    <xf numFmtId="9" fontId="25" fillId="8" borderId="0" xfId="8" applyNumberFormat="1" applyFont="1" applyFill="1" applyBorder="1" applyAlignment="1">
      <alignment horizontal="right" wrapText="1"/>
    </xf>
    <xf numFmtId="9" fontId="17" fillId="2" borderId="0" xfId="3" applyNumberFormat="1" applyFont="1" applyFill="1"/>
    <xf numFmtId="0" fontId="18" fillId="2" borderId="0" xfId="0" applyFont="1" applyFill="1" applyAlignment="1">
      <alignment wrapText="1"/>
    </xf>
    <xf numFmtId="164" fontId="17" fillId="2" borderId="0" xfId="3" applyFont="1" applyFill="1"/>
    <xf numFmtId="167" fontId="25" fillId="2" borderId="0" xfId="6" applyNumberFormat="1" applyFont="1" applyFill="1" applyBorder="1">
      <alignment horizontal="right" vertical="center" indent="1"/>
    </xf>
    <xf numFmtId="41" fontId="25" fillId="2" borderId="0" xfId="3" applyNumberFormat="1" applyFont="1" applyFill="1" applyBorder="1"/>
    <xf numFmtId="9" fontId="18" fillId="2" borderId="0" xfId="0" applyNumberFormat="1" applyFont="1" applyFill="1" applyAlignment="1">
      <alignment wrapText="1"/>
    </xf>
    <xf numFmtId="0" fontId="18" fillId="2" borderId="0" xfId="0" applyFont="1" applyFill="1" applyAlignment="1">
      <alignment vertical="top" wrapText="1"/>
    </xf>
    <xf numFmtId="3" fontId="25" fillId="2" borderId="0" xfId="3" applyNumberFormat="1" applyFont="1" applyFill="1" applyBorder="1"/>
    <xf numFmtId="9" fontId="18" fillId="2" borderId="0" xfId="0" applyNumberFormat="1" applyFont="1" applyFill="1" applyAlignment="1">
      <alignment vertical="top" wrapText="1"/>
    </xf>
    <xf numFmtId="9" fontId="17" fillId="2" borderId="0" xfId="0" applyNumberFormat="1" applyFont="1" applyFill="1"/>
    <xf numFmtId="164" fontId="25" fillId="2" borderId="21" xfId="3" applyFont="1" applyFill="1" applyBorder="1"/>
    <xf numFmtId="41" fontId="25" fillId="2" borderId="21" xfId="1" applyNumberFormat="1" applyFont="1" applyFill="1" applyBorder="1"/>
    <xf numFmtId="9" fontId="25" fillId="2" borderId="21" xfId="2" applyNumberFormat="1" applyFont="1" applyFill="1" applyBorder="1" applyAlignment="1">
      <alignment horizontal="right" vertical="center" indent="1"/>
    </xf>
    <xf numFmtId="164" fontId="25" fillId="2" borderId="0" xfId="3" applyFont="1" applyFill="1" applyBorder="1" applyAlignment="1">
      <alignment horizontal="right" vertical="center"/>
    </xf>
    <xf numFmtId="9" fontId="17" fillId="2" borderId="0" xfId="0" applyNumberFormat="1" applyFont="1" applyFill="1" applyAlignment="1">
      <alignment horizontal="right" vertical="center"/>
    </xf>
    <xf numFmtId="9" fontId="13" fillId="2" borderId="0" xfId="3" applyNumberFormat="1" applyFont="1" applyFill="1"/>
    <xf numFmtId="164" fontId="51" fillId="2" borderId="0" xfId="3" applyFont="1" applyFill="1" applyAlignment="1">
      <alignment horizontal="left"/>
    </xf>
    <xf numFmtId="164" fontId="13" fillId="2" borderId="0" xfId="3" applyFont="1" applyFill="1" applyAlignment="1"/>
    <xf numFmtId="164" fontId="12" fillId="2" borderId="0" xfId="3" applyFont="1" applyFill="1" applyAlignment="1">
      <alignment horizontal="centerContinuous"/>
    </xf>
    <xf numFmtId="164" fontId="13" fillId="2" borderId="0" xfId="3" applyFont="1" applyFill="1" applyBorder="1"/>
    <xf numFmtId="164" fontId="52" fillId="2" borderId="0" xfId="3" applyFont="1" applyFill="1" applyBorder="1" applyAlignment="1">
      <alignment horizontal="centerContinuous"/>
    </xf>
    <xf numFmtId="164" fontId="16" fillId="2" borderId="12" xfId="3" applyFont="1" applyFill="1" applyBorder="1" applyAlignment="1">
      <alignment horizontal="center"/>
    </xf>
    <xf numFmtId="164" fontId="16" fillId="2" borderId="0" xfId="3" applyFont="1" applyFill="1" applyBorder="1"/>
    <xf numFmtId="164" fontId="16" fillId="2" borderId="0" xfId="3" applyFont="1" applyFill="1"/>
    <xf numFmtId="0" fontId="16" fillId="2" borderId="0" xfId="0" applyFont="1" applyFill="1"/>
    <xf numFmtId="49" fontId="16" fillId="2" borderId="0" xfId="4" applyFont="1" applyFill="1" applyBorder="1">
      <alignment horizontal="center" vertical="center" wrapText="1"/>
    </xf>
    <xf numFmtId="164" fontId="16" fillId="2" borderId="13" xfId="3" applyFont="1" applyFill="1" applyBorder="1" applyAlignment="1">
      <alignment horizontal="right"/>
    </xf>
    <xf numFmtId="49" fontId="14" fillId="2" borderId="0" xfId="5" applyFont="1" applyFill="1" applyBorder="1" applyAlignment="1">
      <alignment vertical="center"/>
    </xf>
    <xf numFmtId="41" fontId="14" fillId="2" borderId="0" xfId="3" applyNumberFormat="1" applyFont="1" applyFill="1" applyBorder="1"/>
    <xf numFmtId="41" fontId="48" fillId="2" borderId="0" xfId="1" applyNumberFormat="1" applyFont="1" applyFill="1"/>
    <xf numFmtId="41" fontId="14" fillId="2" borderId="0" xfId="0" quotePrefix="1" applyNumberFormat="1" applyFont="1" applyFill="1" applyBorder="1"/>
    <xf numFmtId="41" fontId="14" fillId="2" borderId="0" xfId="1" applyNumberFormat="1" applyFont="1" applyFill="1" applyBorder="1" applyAlignment="1"/>
    <xf numFmtId="3" fontId="14" fillId="2" borderId="0" xfId="6" applyFont="1" applyFill="1" applyBorder="1">
      <alignment horizontal="right" vertical="center" indent="1"/>
    </xf>
    <xf numFmtId="41" fontId="48" fillId="2" borderId="0" xfId="1" applyNumberFormat="1" applyFont="1" applyFill="1" applyBorder="1"/>
    <xf numFmtId="41" fontId="48" fillId="2" borderId="0" xfId="3" applyNumberFormat="1" applyFont="1" applyFill="1" applyBorder="1"/>
    <xf numFmtId="41" fontId="14" fillId="2" borderId="0" xfId="0" quotePrefix="1" applyNumberFormat="1" applyFont="1" applyFill="1" applyBorder="1" applyAlignment="1">
      <alignment horizontal="right"/>
    </xf>
    <xf numFmtId="41" fontId="14" fillId="2" borderId="0" xfId="6" applyNumberFormat="1" applyFont="1" applyFill="1" applyBorder="1" applyAlignment="1">
      <alignment vertical="center"/>
    </xf>
    <xf numFmtId="9" fontId="48" fillId="2" borderId="0" xfId="2" applyFont="1" applyFill="1" applyBorder="1"/>
    <xf numFmtId="9" fontId="48" fillId="2" borderId="0" xfId="2" applyFont="1" applyFill="1" applyBorder="1" applyAlignment="1">
      <alignment horizontal="right"/>
    </xf>
    <xf numFmtId="164" fontId="14" fillId="2" borderId="0" xfId="3" applyFont="1" applyFill="1" applyBorder="1"/>
    <xf numFmtId="49" fontId="14" fillId="3" borderId="0" xfId="5" applyFont="1" applyFill="1" applyBorder="1" applyAlignment="1">
      <alignment vertical="center"/>
    </xf>
    <xf numFmtId="41" fontId="14" fillId="3" borderId="0" xfId="3" applyNumberFormat="1" applyFont="1" applyFill="1" applyBorder="1"/>
    <xf numFmtId="3" fontId="14" fillId="2" borderId="0" xfId="3" applyNumberFormat="1" applyFont="1" applyFill="1" applyBorder="1"/>
    <xf numFmtId="9" fontId="48" fillId="3" borderId="0" xfId="2" applyFont="1" applyFill="1" applyBorder="1"/>
    <xf numFmtId="164" fontId="16" fillId="2" borderId="0" xfId="3" applyFont="1" applyFill="1" applyAlignment="1">
      <alignment horizontal="centerContinuous"/>
    </xf>
    <xf numFmtId="41" fontId="48" fillId="2" borderId="0" xfId="1" applyNumberFormat="1" applyFont="1" applyFill="1" applyBorder="1" applyAlignment="1">
      <alignment horizontal="right" vertical="center"/>
    </xf>
    <xf numFmtId="3" fontId="14" fillId="2" borderId="0" xfId="6" applyNumberFormat="1" applyFont="1" applyFill="1" applyBorder="1" applyAlignment="1">
      <alignment horizontal="right" vertical="center"/>
    </xf>
    <xf numFmtId="41" fontId="41" fillId="2" borderId="0" xfId="1" applyNumberFormat="1" applyFont="1" applyFill="1" applyBorder="1" applyAlignment="1"/>
    <xf numFmtId="41" fontId="14" fillId="2" borderId="0" xfId="3" applyNumberFormat="1" applyFont="1" applyFill="1" applyBorder="1" applyAlignment="1">
      <alignment horizontal="right" vertical="center"/>
    </xf>
    <xf numFmtId="3" fontId="48" fillId="2" borderId="0" xfId="3" applyNumberFormat="1" applyFont="1" applyFill="1" applyBorder="1" applyAlignment="1">
      <alignment horizontal="right" vertical="center"/>
    </xf>
    <xf numFmtId="3" fontId="48" fillId="2" borderId="0" xfId="6" applyNumberFormat="1" applyFont="1" applyFill="1" applyBorder="1" applyAlignment="1">
      <alignment horizontal="right" vertical="center"/>
    </xf>
    <xf numFmtId="9" fontId="14" fillId="2" borderId="0" xfId="2" applyNumberFormat="1" applyFont="1" applyFill="1" applyBorder="1"/>
    <xf numFmtId="41" fontId="48" fillId="2" borderId="0" xfId="3" applyNumberFormat="1" applyFont="1" applyFill="1" applyBorder="1" applyAlignment="1">
      <alignment horizontal="right" vertical="center"/>
    </xf>
    <xf numFmtId="41" fontId="14" fillId="2" borderId="0" xfId="1" applyNumberFormat="1" applyFont="1" applyFill="1" applyBorder="1" applyAlignment="1">
      <alignment horizontal="right" vertical="center"/>
    </xf>
    <xf numFmtId="9" fontId="14" fillId="2" borderId="0" xfId="2" applyNumberFormat="1" applyFont="1" applyFill="1" applyBorder="1" applyAlignment="1">
      <alignment horizontal="right"/>
    </xf>
    <xf numFmtId="41" fontId="14" fillId="2" borderId="0" xfId="0" applyNumberFormat="1" applyFont="1" applyFill="1" applyBorder="1" applyAlignment="1">
      <alignment horizontal="right"/>
    </xf>
    <xf numFmtId="41" fontId="14" fillId="2" borderId="0" xfId="0" quotePrefix="1" applyNumberFormat="1" applyFont="1" applyFill="1" applyAlignment="1">
      <alignment horizontal="right"/>
    </xf>
    <xf numFmtId="9" fontId="14" fillId="2" borderId="0" xfId="1" quotePrefix="1" applyNumberFormat="1" applyFont="1" applyFill="1" applyBorder="1" applyAlignment="1">
      <alignment horizontal="right" vertical="center"/>
    </xf>
    <xf numFmtId="41" fontId="41" fillId="3" borderId="0" xfId="3" applyNumberFormat="1" applyFont="1" applyFill="1" applyBorder="1"/>
    <xf numFmtId="9" fontId="14" fillId="3" borderId="0" xfId="2" applyNumberFormat="1" applyFont="1" applyFill="1" applyBorder="1"/>
    <xf numFmtId="49" fontId="14" fillId="2" borderId="0" xfId="5" applyFont="1" applyFill="1" applyBorder="1" applyAlignment="1">
      <alignment horizontal="left" vertical="center"/>
    </xf>
    <xf numFmtId="0" fontId="36" fillId="2" borderId="0" xfId="7" applyFont="1" applyFill="1" applyBorder="1" applyAlignment="1">
      <alignment wrapText="1"/>
    </xf>
    <xf numFmtId="0" fontId="36" fillId="2" borderId="0" xfId="7" applyFont="1" applyFill="1" applyBorder="1" applyAlignment="1">
      <alignment horizontal="right" wrapText="1"/>
    </xf>
    <xf numFmtId="0" fontId="40" fillId="2" borderId="0" xfId="7" applyFont="1" applyFill="1" applyBorder="1"/>
    <xf numFmtId="164" fontId="11" fillId="2" borderId="0" xfId="3" applyFont="1" applyFill="1" applyAlignment="1">
      <alignment horizontal="left"/>
    </xf>
    <xf numFmtId="164" fontId="46" fillId="2" borderId="12" xfId="3" applyFont="1" applyFill="1" applyBorder="1" applyAlignment="1">
      <alignment vertical="center"/>
    </xf>
    <xf numFmtId="164" fontId="16" fillId="2" borderId="12" xfId="3" applyFont="1" applyFill="1" applyBorder="1" applyAlignment="1">
      <alignment horizontal="center" vertical="center" wrapText="1"/>
    </xf>
    <xf numFmtId="165" fontId="16" fillId="2" borderId="12" xfId="1" applyNumberFormat="1" applyFont="1" applyFill="1" applyBorder="1" applyAlignment="1">
      <alignment horizontal="center" vertical="center" wrapText="1"/>
    </xf>
    <xf numFmtId="165" fontId="16" fillId="2" borderId="12" xfId="1" applyNumberFormat="1" applyFont="1" applyFill="1" applyBorder="1" applyAlignment="1">
      <alignment horizontal="center" vertical="center" wrapText="1"/>
    </xf>
    <xf numFmtId="164" fontId="46" fillId="2" borderId="13" xfId="3" applyFont="1" applyFill="1" applyBorder="1" applyAlignment="1">
      <alignment vertical="center"/>
    </xf>
    <xf numFmtId="164" fontId="46" fillId="2" borderId="13" xfId="3" applyFont="1" applyFill="1" applyBorder="1" applyAlignment="1">
      <alignment horizontal="center" vertical="center"/>
    </xf>
    <xf numFmtId="164" fontId="17" fillId="2" borderId="0" xfId="3" applyFont="1" applyFill="1" applyBorder="1" applyAlignment="1">
      <alignment vertical="center"/>
    </xf>
    <xf numFmtId="41" fontId="1" fillId="2" borderId="0" xfId="0" applyNumberFormat="1" applyFont="1" applyFill="1"/>
    <xf numFmtId="164" fontId="39" fillId="3" borderId="0" xfId="3" applyFont="1" applyFill="1" applyBorder="1" applyAlignment="1">
      <alignment vertical="center"/>
    </xf>
    <xf numFmtId="41" fontId="45" fillId="3" borderId="0" xfId="0" applyNumberFormat="1" applyFont="1" applyFill="1"/>
    <xf numFmtId="164" fontId="11" fillId="2" borderId="0" xfId="3" applyFont="1" applyFill="1" applyAlignment="1">
      <alignment horizontal="left" vertical="center"/>
    </xf>
    <xf numFmtId="164" fontId="54" fillId="2" borderId="0" xfId="3" applyFont="1" applyFill="1" applyAlignment="1">
      <alignment horizontal="left" vertical="center"/>
    </xf>
    <xf numFmtId="164" fontId="54" fillId="2" borderId="0" xfId="3" applyFont="1" applyFill="1" applyAlignment="1">
      <alignment vertical="center"/>
    </xf>
    <xf numFmtId="0" fontId="16" fillId="2" borderId="4" xfId="0" applyFont="1" applyFill="1" applyBorder="1"/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/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wrapText="1"/>
    </xf>
    <xf numFmtId="0" fontId="13" fillId="2" borderId="0" xfId="0" applyFont="1" applyFill="1" applyAlignment="1">
      <alignment vertical="center"/>
    </xf>
    <xf numFmtId="41" fontId="13" fillId="2" borderId="0" xfId="0" applyNumberFormat="1" applyFont="1" applyFill="1" applyAlignment="1">
      <alignment vertical="center"/>
    </xf>
    <xf numFmtId="9" fontId="13" fillId="2" borderId="0" xfId="2" applyFont="1" applyFill="1" applyAlignment="1">
      <alignment vertical="center"/>
    </xf>
    <xf numFmtId="41" fontId="13" fillId="2" borderId="10" xfId="0" applyNumberFormat="1" applyFont="1" applyFill="1" applyBorder="1" applyAlignment="1">
      <alignment vertical="center"/>
    </xf>
    <xf numFmtId="41" fontId="13" fillId="2" borderId="0" xfId="0" applyNumberFormat="1" applyFont="1" applyFill="1" applyBorder="1" applyAlignment="1">
      <alignment vertical="center"/>
    </xf>
    <xf numFmtId="9" fontId="13" fillId="2" borderId="11" xfId="2" applyFont="1" applyFill="1" applyBorder="1" applyAlignment="1">
      <alignment vertical="center"/>
    </xf>
    <xf numFmtId="9" fontId="13" fillId="2" borderId="0" xfId="0" applyNumberFormat="1" applyFont="1" applyFill="1" applyAlignment="1">
      <alignment vertical="center"/>
    </xf>
    <xf numFmtId="9" fontId="13" fillId="2" borderId="11" xfId="0" applyNumberFormat="1" applyFont="1" applyFill="1" applyBorder="1" applyAlignment="1">
      <alignment vertical="center"/>
    </xf>
    <xf numFmtId="164" fontId="17" fillId="3" borderId="0" xfId="3" applyFont="1" applyFill="1" applyBorder="1" applyAlignment="1">
      <alignment horizontal="left" vertical="center"/>
    </xf>
    <xf numFmtId="41" fontId="17" fillId="3" borderId="0" xfId="3" applyNumberFormat="1" applyFont="1" applyFill="1" applyBorder="1" applyAlignment="1">
      <alignment horizontal="right" vertical="center"/>
    </xf>
    <xf numFmtId="9" fontId="17" fillId="3" borderId="0" xfId="3" applyNumberFormat="1" applyFont="1" applyFill="1" applyBorder="1" applyAlignment="1">
      <alignment horizontal="right" vertical="center"/>
    </xf>
    <xf numFmtId="41" fontId="17" fillId="3" borderId="10" xfId="3" applyNumberFormat="1" applyFont="1" applyFill="1" applyBorder="1" applyAlignment="1">
      <alignment horizontal="right" vertical="center"/>
    </xf>
    <xf numFmtId="9" fontId="17" fillId="3" borderId="11" xfId="3" applyNumberFormat="1" applyFont="1" applyFill="1" applyBorder="1" applyAlignment="1">
      <alignment horizontal="right" vertical="center"/>
    </xf>
    <xf numFmtId="9" fontId="13" fillId="3" borderId="0" xfId="2" applyFont="1" applyFill="1" applyAlignment="1">
      <alignment vertical="center"/>
    </xf>
    <xf numFmtId="0" fontId="27" fillId="2" borderId="0" xfId="0" applyFont="1" applyFill="1" applyAlignment="1">
      <alignment horizontal="left" vertical="center" wrapText="1"/>
    </xf>
    <xf numFmtId="0" fontId="28" fillId="2" borderId="0" xfId="0" applyFont="1" applyFill="1" applyBorder="1" applyAlignment="1">
      <alignment horizontal="left" vertical="top" wrapText="1"/>
    </xf>
    <xf numFmtId="0" fontId="55" fillId="2" borderId="0" xfId="0" applyFont="1" applyFill="1" applyBorder="1" applyAlignment="1">
      <alignment horizontal="left" vertical="top" wrapText="1"/>
    </xf>
    <xf numFmtId="0" fontId="55" fillId="2" borderId="0" xfId="0" applyFont="1" applyFill="1" applyBorder="1" applyAlignment="1">
      <alignment vertical="top" wrapText="1"/>
    </xf>
    <xf numFmtId="164" fontId="22" fillId="4" borderId="12" xfId="3" applyFont="1" applyFill="1" applyBorder="1" applyAlignment="1"/>
    <xf numFmtId="0" fontId="17" fillId="2" borderId="3" xfId="0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</cellXfs>
  <cellStyles count="16">
    <cellStyle name="Comma" xfId="1" builtinId="3"/>
    <cellStyle name="Normal" xfId="0" builtinId="0"/>
    <cellStyle name="Normal_Copy of Sec2_tbl 2.1-2.12_Campus Enrollment Characteristics_HK" xfId="3" xr:uid="{D9B07936-4C9E-4F7B-9F48-FF9D6FB27B3F}"/>
    <cellStyle name="Normal_Copy of Sec2_tbl 2.13-2.24_Campus Enrollment Characteristics-HK" xfId="10" xr:uid="{1D3A721A-C085-43F8-9468-7C96320CE4B0}"/>
    <cellStyle name="Normal_Sheet1" xfId="8" xr:uid="{EFB15633-8929-40F5-9F4C-E3E7803164FC}"/>
    <cellStyle name="Normal_Sheet2" xfId="13" xr:uid="{AC0443E7-346C-4189-BB04-7EE753A12085}"/>
    <cellStyle name="Normal_Sheet8" xfId="15" xr:uid="{44AC550A-2AD1-4544-81AE-57ABB2AEAED2}"/>
    <cellStyle name="Normal_Table 2.11-12" xfId="9" xr:uid="{D0D73592-A3FA-48BD-8466-8008A7011B45}"/>
    <cellStyle name="Normal_Table 2.13-14" xfId="11" xr:uid="{5656463E-108A-4CB7-A6AF-79B35872CB2A}"/>
    <cellStyle name="Normal_Table 2.15" xfId="14" xr:uid="{A5C64035-40BA-43EC-A2A6-3E3E6D29771C}"/>
    <cellStyle name="Normal_Table_2_5_and_2_6_1" xfId="7" xr:uid="{B86BFE57-E29D-40B6-AC61-C96A35D1DE47}"/>
    <cellStyle name="Percent" xfId="2" builtinId="5"/>
    <cellStyle name="testHeader" xfId="4" xr:uid="{4649BB6A-D40F-4E09-8CD4-BB0A526931EE}"/>
    <cellStyle name="testNumber" xfId="6" xr:uid="{C1F1C462-BC6C-4AE7-9818-19055E41ACB9}"/>
    <cellStyle name="testPercent" xfId="12" xr:uid="{BB9C94DB-A24D-4BFC-BBAF-A810BB891545}"/>
    <cellStyle name="testText" xfId="5" xr:uid="{B5CDD074-BBA5-4634-A6A9-AB0900ABB396}"/>
  </cellStyles>
  <dxfs count="4"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3BD2E-84F9-45AA-8EC8-D3B5AD4817F3}">
  <dimension ref="A1:K34"/>
  <sheetViews>
    <sheetView tabSelected="1" zoomScaleNormal="100" workbookViewId="0">
      <selection activeCell="M33" sqref="M33"/>
    </sheetView>
  </sheetViews>
  <sheetFormatPr defaultColWidth="7.42578125" defaultRowHeight="15" x14ac:dyDescent="0.25"/>
  <cols>
    <col min="1" max="1" width="7.42578125" style="1"/>
    <col min="2" max="2" width="12.85546875" style="1" bestFit="1" customWidth="1"/>
    <col min="3" max="3" width="8.28515625" style="1" bestFit="1" customWidth="1"/>
    <col min="4" max="4" width="4.85546875" style="1" bestFit="1" customWidth="1"/>
    <col min="5" max="5" width="5.7109375" style="1" bestFit="1" customWidth="1"/>
    <col min="6" max="6" width="7.42578125" style="1"/>
    <col min="7" max="7" width="4.5703125" style="1" bestFit="1" customWidth="1"/>
    <col min="8" max="8" width="12.85546875" style="1" bestFit="1" customWidth="1"/>
    <col min="9" max="9" width="8.28515625" style="1" bestFit="1" customWidth="1"/>
    <col min="10" max="10" width="4.140625" style="1" bestFit="1" customWidth="1"/>
    <col min="11" max="11" width="5.7109375" style="1" bestFit="1" customWidth="1"/>
    <col min="12" max="16384" width="7.42578125" style="1"/>
  </cols>
  <sheetData>
    <row r="1" spans="1:11" ht="15.75" x14ac:dyDescent="0.25">
      <c r="A1" s="4" t="s">
        <v>155</v>
      </c>
    </row>
    <row r="2" spans="1:11" x14ac:dyDescent="0.25">
      <c r="A2" s="2" t="s">
        <v>6</v>
      </c>
    </row>
    <row r="3" spans="1:11" ht="15.75" thickBot="1" x14ac:dyDescent="0.3"/>
    <row r="4" spans="1:11" ht="15.75" thickBo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/>
      <c r="G4" s="5" t="s">
        <v>0</v>
      </c>
      <c r="H4" s="5" t="s">
        <v>1</v>
      </c>
      <c r="I4" s="5" t="s">
        <v>2</v>
      </c>
      <c r="J4" s="5" t="s">
        <v>3</v>
      </c>
      <c r="K4" s="5" t="s">
        <v>4</v>
      </c>
    </row>
    <row r="5" spans="1:11" x14ac:dyDescent="0.25">
      <c r="A5" s="403">
        <v>1965</v>
      </c>
      <c r="B5" s="404">
        <v>6026</v>
      </c>
      <c r="C5" s="404" t="s">
        <v>5</v>
      </c>
      <c r="D5" s="404" t="s">
        <v>5</v>
      </c>
      <c r="E5" s="404">
        <v>6026</v>
      </c>
      <c r="F5" s="260"/>
      <c r="G5" s="403">
        <v>1992</v>
      </c>
      <c r="H5" s="404">
        <v>12716</v>
      </c>
      <c r="I5" s="404">
        <v>4504</v>
      </c>
      <c r="J5" s="404">
        <v>979</v>
      </c>
      <c r="K5" s="404">
        <v>18199</v>
      </c>
    </row>
    <row r="6" spans="1:11" x14ac:dyDescent="0.25">
      <c r="A6" s="405">
        <v>1966</v>
      </c>
      <c r="B6" s="406">
        <v>7853</v>
      </c>
      <c r="C6" s="406" t="s">
        <v>5</v>
      </c>
      <c r="D6" s="406" t="s">
        <v>5</v>
      </c>
      <c r="E6" s="406">
        <v>7853</v>
      </c>
      <c r="F6" s="260"/>
      <c r="G6" s="405">
        <v>1993</v>
      </c>
      <c r="H6" s="406">
        <v>11966</v>
      </c>
      <c r="I6" s="406">
        <v>4240</v>
      </c>
      <c r="J6" s="406">
        <v>931</v>
      </c>
      <c r="K6" s="406">
        <v>17137</v>
      </c>
    </row>
    <row r="7" spans="1:11" x14ac:dyDescent="0.25">
      <c r="A7" s="405">
        <v>1967</v>
      </c>
      <c r="B7" s="406">
        <v>8431</v>
      </c>
      <c r="C7" s="406">
        <v>184</v>
      </c>
      <c r="D7" s="406" t="s">
        <v>5</v>
      </c>
      <c r="E7" s="406">
        <v>8615</v>
      </c>
      <c r="F7" s="260"/>
      <c r="G7" s="405">
        <v>1994</v>
      </c>
      <c r="H7" s="406">
        <v>11341</v>
      </c>
      <c r="I7" s="406">
        <v>4251</v>
      </c>
      <c r="J7" s="406">
        <v>912</v>
      </c>
      <c r="K7" s="406">
        <v>16504</v>
      </c>
    </row>
    <row r="8" spans="1:11" x14ac:dyDescent="0.25">
      <c r="A8" s="405">
        <v>1968</v>
      </c>
      <c r="B8" s="406">
        <v>8836</v>
      </c>
      <c r="C8" s="406">
        <v>248</v>
      </c>
      <c r="D8" s="406" t="s">
        <v>5</v>
      </c>
      <c r="E8" s="406">
        <v>9084</v>
      </c>
      <c r="F8" s="260"/>
      <c r="G8" s="405">
        <v>1995</v>
      </c>
      <c r="H8" s="406">
        <v>10698</v>
      </c>
      <c r="I8" s="406">
        <v>4065</v>
      </c>
      <c r="J8" s="406">
        <v>908</v>
      </c>
      <c r="K8" s="406">
        <v>15671</v>
      </c>
    </row>
    <row r="9" spans="1:11" x14ac:dyDescent="0.25">
      <c r="A9" s="405">
        <v>1969</v>
      </c>
      <c r="B9" s="406">
        <v>9442</v>
      </c>
      <c r="C9" s="406">
        <v>1220</v>
      </c>
      <c r="D9" s="406">
        <v>775</v>
      </c>
      <c r="E9" s="406">
        <v>11437</v>
      </c>
      <c r="F9" s="260"/>
      <c r="G9" s="405">
        <v>1996</v>
      </c>
      <c r="H9" s="406">
        <v>10728</v>
      </c>
      <c r="I9" s="406">
        <v>3905</v>
      </c>
      <c r="J9" s="406">
        <v>889</v>
      </c>
      <c r="K9" s="406">
        <v>15522</v>
      </c>
    </row>
    <row r="10" spans="1:11" x14ac:dyDescent="0.25">
      <c r="A10" s="405">
        <v>1970</v>
      </c>
      <c r="B10" s="406">
        <v>10734</v>
      </c>
      <c r="C10" s="406">
        <v>1171</v>
      </c>
      <c r="D10" s="406">
        <v>742</v>
      </c>
      <c r="E10" s="406">
        <v>12647</v>
      </c>
      <c r="F10" s="260"/>
      <c r="G10" s="405">
        <v>1997</v>
      </c>
      <c r="H10" s="406">
        <v>10675</v>
      </c>
      <c r="I10" s="406">
        <v>4154</v>
      </c>
      <c r="J10" s="406">
        <v>906</v>
      </c>
      <c r="K10" s="406">
        <v>15735</v>
      </c>
    </row>
    <row r="11" spans="1:11" x14ac:dyDescent="0.25">
      <c r="A11" s="405">
        <v>1971</v>
      </c>
      <c r="B11" s="406">
        <v>11257</v>
      </c>
      <c r="C11" s="406">
        <v>1760</v>
      </c>
      <c r="D11" s="406">
        <v>772</v>
      </c>
      <c r="E11" s="406">
        <v>13789</v>
      </c>
      <c r="F11" s="260"/>
      <c r="G11" s="405">
        <v>1998</v>
      </c>
      <c r="H11" s="406">
        <v>11215</v>
      </c>
      <c r="I11" s="406">
        <v>4244</v>
      </c>
      <c r="J11" s="406">
        <v>867</v>
      </c>
      <c r="K11" s="406">
        <v>16326</v>
      </c>
    </row>
    <row r="12" spans="1:11" x14ac:dyDescent="0.25">
      <c r="A12" s="405">
        <v>1972</v>
      </c>
      <c r="B12" s="406">
        <v>11758</v>
      </c>
      <c r="C12" s="406">
        <v>2045</v>
      </c>
      <c r="D12" s="406">
        <v>909</v>
      </c>
      <c r="E12" s="406">
        <v>14712</v>
      </c>
      <c r="F12" s="260"/>
      <c r="G12" s="405">
        <v>1999</v>
      </c>
      <c r="H12" s="406">
        <v>10453</v>
      </c>
      <c r="I12" s="406">
        <v>4480</v>
      </c>
      <c r="J12" s="406">
        <v>749</v>
      </c>
      <c r="K12" s="406">
        <v>15682</v>
      </c>
    </row>
    <row r="13" spans="1:11" x14ac:dyDescent="0.25">
      <c r="A13" s="405">
        <v>1973</v>
      </c>
      <c r="B13" s="406">
        <v>11986</v>
      </c>
      <c r="C13" s="406">
        <v>2212</v>
      </c>
      <c r="D13" s="406">
        <v>1003</v>
      </c>
      <c r="E13" s="406">
        <v>15201</v>
      </c>
      <c r="F13" s="260"/>
      <c r="G13" s="405">
        <v>2000</v>
      </c>
      <c r="H13" s="406">
        <v>10260</v>
      </c>
      <c r="I13" s="406">
        <v>4658</v>
      </c>
      <c r="J13" s="406">
        <v>762</v>
      </c>
      <c r="K13" s="406">
        <v>15680</v>
      </c>
    </row>
    <row r="14" spans="1:11" x14ac:dyDescent="0.25">
      <c r="A14" s="405">
        <v>1974</v>
      </c>
      <c r="B14" s="406">
        <v>12895</v>
      </c>
      <c r="C14" s="406">
        <v>2300</v>
      </c>
      <c r="D14" s="406">
        <v>1066</v>
      </c>
      <c r="E14" s="406">
        <v>16261</v>
      </c>
      <c r="F14" s="260"/>
      <c r="G14" s="405">
        <v>2001</v>
      </c>
      <c r="H14" s="406">
        <v>10507</v>
      </c>
      <c r="I14" s="406">
        <v>4774</v>
      </c>
      <c r="J14" s="406">
        <v>834</v>
      </c>
      <c r="K14" s="406">
        <v>16115</v>
      </c>
    </row>
    <row r="15" spans="1:11" x14ac:dyDescent="0.25">
      <c r="A15" s="405">
        <v>1975</v>
      </c>
      <c r="B15" s="406">
        <v>13278</v>
      </c>
      <c r="C15" s="406">
        <v>2568</v>
      </c>
      <c r="D15" s="406">
        <v>1128</v>
      </c>
      <c r="E15" s="406">
        <v>16974</v>
      </c>
      <c r="F15" s="260"/>
      <c r="G15" s="405">
        <v>2002</v>
      </c>
      <c r="H15" s="406">
        <v>10405</v>
      </c>
      <c r="I15" s="406">
        <v>4941</v>
      </c>
      <c r="J15" s="406">
        <v>817</v>
      </c>
      <c r="K15" s="406">
        <v>16163</v>
      </c>
    </row>
    <row r="16" spans="1:11" x14ac:dyDescent="0.25">
      <c r="A16" s="405">
        <v>1976</v>
      </c>
      <c r="B16" s="406">
        <v>13401</v>
      </c>
      <c r="C16" s="406">
        <v>2808</v>
      </c>
      <c r="D16" s="406">
        <v>1138</v>
      </c>
      <c r="E16" s="406">
        <v>17347</v>
      </c>
      <c r="F16" s="260"/>
      <c r="G16" s="405">
        <v>2003</v>
      </c>
      <c r="H16" s="406">
        <v>10300</v>
      </c>
      <c r="I16" s="406">
        <v>5262</v>
      </c>
      <c r="J16" s="406">
        <v>815</v>
      </c>
      <c r="K16" s="406">
        <v>16377</v>
      </c>
    </row>
    <row r="17" spans="1:11" x14ac:dyDescent="0.25">
      <c r="A17" s="405">
        <v>1977</v>
      </c>
      <c r="B17" s="406">
        <v>13896</v>
      </c>
      <c r="C17" s="406">
        <v>2851</v>
      </c>
      <c r="D17" s="406">
        <v>1168</v>
      </c>
      <c r="E17" s="406">
        <v>17915</v>
      </c>
      <c r="F17" s="260"/>
      <c r="G17" s="405">
        <v>2004</v>
      </c>
      <c r="H17" s="406">
        <v>9870</v>
      </c>
      <c r="I17" s="406">
        <v>5259</v>
      </c>
      <c r="J17" s="406">
        <v>752</v>
      </c>
      <c r="K17" s="406">
        <v>15881</v>
      </c>
    </row>
    <row r="18" spans="1:11" x14ac:dyDescent="0.25">
      <c r="A18" s="405">
        <v>1978</v>
      </c>
      <c r="B18" s="406">
        <v>13143</v>
      </c>
      <c r="C18" s="406">
        <v>3125</v>
      </c>
      <c r="D18" s="406">
        <v>1164</v>
      </c>
      <c r="E18" s="406">
        <v>17432</v>
      </c>
      <c r="F18" s="260"/>
      <c r="G18" s="405">
        <v>2005</v>
      </c>
      <c r="H18" s="406">
        <v>9605</v>
      </c>
      <c r="I18" s="406">
        <v>5197</v>
      </c>
      <c r="J18" s="406">
        <v>748</v>
      </c>
      <c r="K18" s="406">
        <v>15550</v>
      </c>
    </row>
    <row r="19" spans="1:11" x14ac:dyDescent="0.25">
      <c r="A19" s="405">
        <v>1979</v>
      </c>
      <c r="B19" s="406">
        <v>13154</v>
      </c>
      <c r="C19" s="406">
        <v>3242</v>
      </c>
      <c r="D19" s="406">
        <v>1184</v>
      </c>
      <c r="E19" s="406">
        <v>17580</v>
      </c>
      <c r="F19" s="260"/>
      <c r="G19" s="405">
        <v>2006</v>
      </c>
      <c r="H19" s="406">
        <v>9525</v>
      </c>
      <c r="I19" s="406">
        <v>4905</v>
      </c>
      <c r="J19" s="406">
        <v>712</v>
      </c>
      <c r="K19" s="406">
        <v>15142</v>
      </c>
    </row>
    <row r="20" spans="1:11" x14ac:dyDescent="0.25">
      <c r="A20" s="405">
        <v>1980</v>
      </c>
      <c r="B20" s="406">
        <v>14330</v>
      </c>
      <c r="C20" s="406">
        <v>3751</v>
      </c>
      <c r="D20" s="406">
        <v>1169</v>
      </c>
      <c r="E20" s="406">
        <v>19250</v>
      </c>
      <c r="F20" s="260"/>
      <c r="G20" s="405">
        <v>2007</v>
      </c>
      <c r="H20" s="406">
        <v>9798</v>
      </c>
      <c r="I20" s="406">
        <v>4873</v>
      </c>
      <c r="J20" s="406">
        <v>712</v>
      </c>
      <c r="K20" s="406">
        <v>15383</v>
      </c>
    </row>
    <row r="21" spans="1:11" x14ac:dyDescent="0.25">
      <c r="A21" s="405">
        <v>1981</v>
      </c>
      <c r="B21" s="406">
        <v>14167</v>
      </c>
      <c r="C21" s="406">
        <v>3883</v>
      </c>
      <c r="D21" s="406">
        <v>1090</v>
      </c>
      <c r="E21" s="406">
        <v>19140</v>
      </c>
      <c r="F21" s="260"/>
      <c r="G21" s="405">
        <v>2008</v>
      </c>
      <c r="H21" s="406">
        <v>9825</v>
      </c>
      <c r="I21" s="406">
        <v>4942</v>
      </c>
      <c r="J21" s="406">
        <v>672</v>
      </c>
      <c r="K21" s="406">
        <v>15439</v>
      </c>
    </row>
    <row r="22" spans="1:11" x14ac:dyDescent="0.25">
      <c r="A22" s="405">
        <v>1982</v>
      </c>
      <c r="B22" s="406">
        <v>14177</v>
      </c>
      <c r="C22" s="406">
        <v>3715</v>
      </c>
      <c r="D22" s="406">
        <v>1052</v>
      </c>
      <c r="E22" s="406">
        <v>18944</v>
      </c>
      <c r="F22" s="260"/>
      <c r="G22" s="405">
        <v>2009</v>
      </c>
      <c r="H22" s="406">
        <v>10708</v>
      </c>
      <c r="I22" s="406">
        <v>5153</v>
      </c>
      <c r="J22" s="406">
        <v>645</v>
      </c>
      <c r="K22" s="406">
        <v>16506</v>
      </c>
    </row>
    <row r="23" spans="1:11" x14ac:dyDescent="0.25">
      <c r="A23" s="405">
        <v>1983</v>
      </c>
      <c r="B23" s="406">
        <v>14195</v>
      </c>
      <c r="C23" s="406">
        <v>3768</v>
      </c>
      <c r="D23" s="406">
        <v>979</v>
      </c>
      <c r="E23" s="406">
        <v>18942</v>
      </c>
      <c r="F23" s="260"/>
      <c r="G23" s="405">
        <v>2010</v>
      </c>
      <c r="H23" s="406">
        <v>11496</v>
      </c>
      <c r="I23" s="406">
        <v>5280</v>
      </c>
      <c r="J23" s="406">
        <v>610</v>
      </c>
      <c r="K23" s="406">
        <v>17386</v>
      </c>
    </row>
    <row r="24" spans="1:11" x14ac:dyDescent="0.25">
      <c r="A24" s="405">
        <v>1984</v>
      </c>
      <c r="B24" s="406">
        <v>13426</v>
      </c>
      <c r="C24" s="406">
        <v>3589</v>
      </c>
      <c r="D24" s="406">
        <v>1018</v>
      </c>
      <c r="E24" s="406">
        <v>18033</v>
      </c>
      <c r="F24" s="260"/>
      <c r="G24" s="405">
        <v>2011</v>
      </c>
      <c r="H24" s="406">
        <v>11722</v>
      </c>
      <c r="I24" s="406">
        <v>5162</v>
      </c>
      <c r="J24" s="406">
        <v>563</v>
      </c>
      <c r="K24" s="406">
        <v>17447</v>
      </c>
    </row>
    <row r="25" spans="1:11" x14ac:dyDescent="0.25">
      <c r="A25" s="405">
        <v>1985</v>
      </c>
      <c r="B25" s="406">
        <v>12502</v>
      </c>
      <c r="C25" s="406">
        <v>3347</v>
      </c>
      <c r="D25" s="406">
        <v>917</v>
      </c>
      <c r="E25" s="406">
        <v>16766</v>
      </c>
      <c r="F25" s="260"/>
      <c r="G25" s="405">
        <v>2012</v>
      </c>
      <c r="H25" s="406">
        <v>12039</v>
      </c>
      <c r="I25" s="406">
        <v>4985</v>
      </c>
      <c r="J25" s="406">
        <v>501</v>
      </c>
      <c r="K25" s="406">
        <v>17525</v>
      </c>
    </row>
    <row r="26" spans="1:11" x14ac:dyDescent="0.25">
      <c r="A26" s="405">
        <v>1986</v>
      </c>
      <c r="B26" s="406">
        <v>13220</v>
      </c>
      <c r="C26" s="406">
        <v>4005</v>
      </c>
      <c r="D26" s="406">
        <v>1016</v>
      </c>
      <c r="E26" s="406">
        <v>18241</v>
      </c>
      <c r="F26" s="260"/>
      <c r="G26" s="405">
        <v>2013</v>
      </c>
      <c r="H26" s="406">
        <v>12359</v>
      </c>
      <c r="I26" s="406">
        <v>4902</v>
      </c>
      <c r="J26" s="406">
        <v>469</v>
      </c>
      <c r="K26" s="406">
        <v>17730</v>
      </c>
    </row>
    <row r="27" spans="1:11" x14ac:dyDescent="0.25">
      <c r="A27" s="405">
        <v>1987</v>
      </c>
      <c r="B27" s="406">
        <v>13236</v>
      </c>
      <c r="C27" s="406">
        <v>3945</v>
      </c>
      <c r="D27" s="406">
        <v>1006</v>
      </c>
      <c r="E27" s="406">
        <v>18187</v>
      </c>
      <c r="F27" s="260"/>
      <c r="G27" s="405">
        <v>2014</v>
      </c>
      <c r="H27" s="406">
        <v>12218</v>
      </c>
      <c r="I27" s="406">
        <v>4685</v>
      </c>
      <c r="J27" s="406">
        <v>442</v>
      </c>
      <c r="K27" s="406">
        <v>17345</v>
      </c>
    </row>
    <row r="28" spans="1:11" x14ac:dyDescent="0.25">
      <c r="A28" s="405">
        <v>1988</v>
      </c>
      <c r="B28" s="406">
        <v>12971</v>
      </c>
      <c r="C28" s="406">
        <v>3850</v>
      </c>
      <c r="D28" s="406">
        <v>1000</v>
      </c>
      <c r="E28" s="406">
        <v>17821</v>
      </c>
      <c r="F28" s="260"/>
      <c r="G28" s="405">
        <v>2015</v>
      </c>
      <c r="H28" s="406">
        <v>12446</v>
      </c>
      <c r="I28" s="406">
        <v>4395</v>
      </c>
      <c r="J28" s="406">
        <v>428</v>
      </c>
      <c r="K28" s="406">
        <v>17269</v>
      </c>
    </row>
    <row r="29" spans="1:11" x14ac:dyDescent="0.25">
      <c r="A29" s="405">
        <v>1989</v>
      </c>
      <c r="B29" s="406">
        <v>13409</v>
      </c>
      <c r="C29" s="406">
        <v>4115</v>
      </c>
      <c r="D29" s="406">
        <v>1011</v>
      </c>
      <c r="E29" s="406">
        <v>18535</v>
      </c>
      <c r="F29" s="260"/>
      <c r="G29" s="405">
        <v>2016</v>
      </c>
      <c r="H29" s="406">
        <v>12434</v>
      </c>
      <c r="I29" s="406">
        <v>4144</v>
      </c>
      <c r="J29" s="406">
        <v>381</v>
      </c>
      <c r="K29" s="406">
        <v>16959</v>
      </c>
    </row>
    <row r="30" spans="1:11" x14ac:dyDescent="0.25">
      <c r="A30" s="405">
        <v>1990</v>
      </c>
      <c r="B30" s="406">
        <v>13825</v>
      </c>
      <c r="C30" s="406">
        <v>4331</v>
      </c>
      <c r="D30" s="406">
        <v>1064</v>
      </c>
      <c r="E30" s="406">
        <v>19220</v>
      </c>
      <c r="F30" s="260"/>
      <c r="G30" s="405">
        <v>2017</v>
      </c>
      <c r="H30" s="406">
        <v>12307</v>
      </c>
      <c r="I30" s="406">
        <v>3950</v>
      </c>
      <c r="J30" s="406">
        <v>353</v>
      </c>
      <c r="K30" s="406">
        <v>16610</v>
      </c>
    </row>
    <row r="31" spans="1:11" ht="15.75" thickBot="1" x14ac:dyDescent="0.3">
      <c r="A31" s="407">
        <v>1991</v>
      </c>
      <c r="B31" s="408">
        <v>13531</v>
      </c>
      <c r="C31" s="408">
        <v>4500</v>
      </c>
      <c r="D31" s="408">
        <v>1060</v>
      </c>
      <c r="E31" s="408">
        <v>19091</v>
      </c>
      <c r="F31" s="260"/>
      <c r="G31" s="407">
        <v>2018</v>
      </c>
      <c r="H31" s="408">
        <v>12248</v>
      </c>
      <c r="I31" s="408">
        <v>3689</v>
      </c>
      <c r="J31" s="408">
        <v>390</v>
      </c>
      <c r="K31" s="408">
        <v>16327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7" t="s">
        <v>156</v>
      </c>
      <c r="B34" s="7"/>
      <c r="C34" s="7"/>
      <c r="D34" s="7"/>
      <c r="E34" s="7"/>
      <c r="F34" s="7"/>
      <c r="G34" s="7"/>
      <c r="H34" s="7"/>
      <c r="I34" s="7"/>
      <c r="J34" s="7"/>
      <c r="K34" s="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DEE4-F694-4F9D-A694-759AEA8E88FF}">
  <dimension ref="A1:S51"/>
  <sheetViews>
    <sheetView zoomScaleNormal="100" workbookViewId="0">
      <selection activeCell="D5" sqref="D5"/>
    </sheetView>
  </sheetViews>
  <sheetFormatPr defaultRowHeight="15" x14ac:dyDescent="0.25"/>
  <cols>
    <col min="1" max="1" width="23.5703125" style="9" customWidth="1"/>
    <col min="2" max="2" width="8.28515625" style="9" bestFit="1" customWidth="1"/>
    <col min="3" max="3" width="8.140625" style="9" bestFit="1" customWidth="1"/>
    <col min="4" max="8" width="6.5703125" style="9" bestFit="1" customWidth="1"/>
    <col min="9" max="11" width="5.140625" style="9" bestFit="1" customWidth="1"/>
    <col min="12" max="12" width="5.5703125" style="9" bestFit="1" customWidth="1"/>
    <col min="13" max="13" width="7.28515625" style="9" bestFit="1" customWidth="1"/>
    <col min="14" max="16384" width="9.140625" style="9"/>
  </cols>
  <sheetData>
    <row r="1" spans="1:14" ht="15.75" x14ac:dyDescent="0.25">
      <c r="A1" s="108" t="s">
        <v>163</v>
      </c>
    </row>
    <row r="2" spans="1:14" ht="15.75" thickBot="1" x14ac:dyDescent="0.3"/>
    <row r="3" spans="1:14" ht="24" thickBot="1" x14ac:dyDescent="0.3">
      <c r="A3" s="109" t="s">
        <v>8</v>
      </c>
      <c r="B3" s="109" t="s">
        <v>117</v>
      </c>
      <c r="C3" s="110" t="s">
        <v>118</v>
      </c>
      <c r="D3" s="110" t="s">
        <v>119</v>
      </c>
      <c r="E3" s="110" t="s">
        <v>120</v>
      </c>
      <c r="F3" s="110" t="s">
        <v>121</v>
      </c>
      <c r="G3" s="110" t="s">
        <v>122</v>
      </c>
      <c r="H3" s="110" t="s">
        <v>123</v>
      </c>
      <c r="I3" s="110" t="s">
        <v>124</v>
      </c>
      <c r="J3" s="110" t="s">
        <v>125</v>
      </c>
      <c r="K3" s="110" t="s">
        <v>126</v>
      </c>
      <c r="L3" s="110" t="s">
        <v>127</v>
      </c>
      <c r="M3" s="110" t="s">
        <v>128</v>
      </c>
      <c r="N3" s="110" t="s">
        <v>129</v>
      </c>
    </row>
    <row r="4" spans="1:14" x14ac:dyDescent="0.25">
      <c r="A4" s="111" t="s">
        <v>16</v>
      </c>
      <c r="B4" s="111" t="s">
        <v>44</v>
      </c>
      <c r="C4" s="112">
        <v>7</v>
      </c>
      <c r="D4" s="112">
        <v>193</v>
      </c>
      <c r="E4" s="112">
        <v>227</v>
      </c>
      <c r="F4" s="112">
        <v>286</v>
      </c>
      <c r="G4" s="112">
        <v>253</v>
      </c>
      <c r="H4" s="112">
        <v>97</v>
      </c>
      <c r="I4" s="112">
        <v>52</v>
      </c>
      <c r="J4" s="112">
        <v>65</v>
      </c>
      <c r="K4" s="112">
        <v>32</v>
      </c>
      <c r="L4" s="112">
        <v>0</v>
      </c>
      <c r="M4" s="112">
        <v>0</v>
      </c>
      <c r="N4" s="113">
        <v>25.728547854785479</v>
      </c>
    </row>
    <row r="5" spans="1:14" x14ac:dyDescent="0.25">
      <c r="A5" s="111"/>
      <c r="B5" s="111" t="s">
        <v>45</v>
      </c>
      <c r="C5" s="112">
        <v>3</v>
      </c>
      <c r="D5" s="112">
        <v>315</v>
      </c>
      <c r="E5" s="112">
        <v>414</v>
      </c>
      <c r="F5" s="112">
        <v>416</v>
      </c>
      <c r="G5" s="112">
        <v>313</v>
      </c>
      <c r="H5" s="112">
        <v>138</v>
      </c>
      <c r="I5" s="112">
        <v>74</v>
      </c>
      <c r="J5" s="112">
        <v>75</v>
      </c>
      <c r="K5" s="112">
        <v>19</v>
      </c>
      <c r="L5" s="112">
        <v>3</v>
      </c>
      <c r="M5" s="112">
        <v>0</v>
      </c>
      <c r="N5" s="113">
        <v>24.770621468926553</v>
      </c>
    </row>
    <row r="6" spans="1:14" x14ac:dyDescent="0.25">
      <c r="A6" s="114"/>
      <c r="B6" s="114" t="s">
        <v>4</v>
      </c>
      <c r="C6" s="115">
        <v>10</v>
      </c>
      <c r="D6" s="115">
        <v>508</v>
      </c>
      <c r="E6" s="115">
        <v>641</v>
      </c>
      <c r="F6" s="115">
        <v>702</v>
      </c>
      <c r="G6" s="115">
        <v>566</v>
      </c>
      <c r="H6" s="115">
        <v>235</v>
      </c>
      <c r="I6" s="115">
        <v>126</v>
      </c>
      <c r="J6" s="115">
        <v>140</v>
      </c>
      <c r="K6" s="115">
        <v>51</v>
      </c>
      <c r="L6" s="115">
        <v>3</v>
      </c>
      <c r="M6" s="115">
        <v>0</v>
      </c>
      <c r="N6" s="116">
        <v>25.15995975855131</v>
      </c>
    </row>
    <row r="7" spans="1:14" x14ac:dyDescent="0.25">
      <c r="A7" s="111" t="s">
        <v>17</v>
      </c>
      <c r="B7" s="111" t="s">
        <v>44</v>
      </c>
      <c r="C7" s="112">
        <v>18</v>
      </c>
      <c r="D7" s="112">
        <v>413</v>
      </c>
      <c r="E7" s="112">
        <v>434</v>
      </c>
      <c r="F7" s="112">
        <v>347</v>
      </c>
      <c r="G7" s="112">
        <v>206</v>
      </c>
      <c r="H7" s="112">
        <v>108</v>
      </c>
      <c r="I7" s="112">
        <v>69</v>
      </c>
      <c r="J7" s="112">
        <v>75</v>
      </c>
      <c r="K7" s="112">
        <v>62</v>
      </c>
      <c r="L7" s="112">
        <v>8</v>
      </c>
      <c r="M7" s="112">
        <v>0</v>
      </c>
      <c r="N7" s="113">
        <v>25.043103448275861</v>
      </c>
    </row>
    <row r="8" spans="1:14" x14ac:dyDescent="0.25">
      <c r="A8" s="111"/>
      <c r="B8" s="111" t="s">
        <v>45</v>
      </c>
      <c r="C8" s="112">
        <v>4</v>
      </c>
      <c r="D8" s="112">
        <v>205</v>
      </c>
      <c r="E8" s="112">
        <v>276</v>
      </c>
      <c r="F8" s="112">
        <v>260</v>
      </c>
      <c r="G8" s="112">
        <v>137</v>
      </c>
      <c r="H8" s="112">
        <v>46</v>
      </c>
      <c r="I8" s="112">
        <v>25</v>
      </c>
      <c r="J8" s="112">
        <v>38</v>
      </c>
      <c r="K8" s="112">
        <v>24</v>
      </c>
      <c r="L8" s="112">
        <v>5</v>
      </c>
      <c r="M8" s="112">
        <v>0</v>
      </c>
      <c r="N8" s="113">
        <v>24.361764705882354</v>
      </c>
    </row>
    <row r="9" spans="1:14" x14ac:dyDescent="0.25">
      <c r="A9" s="114"/>
      <c r="B9" s="114" t="s">
        <v>4</v>
      </c>
      <c r="C9" s="115">
        <v>22</v>
      </c>
      <c r="D9" s="115">
        <v>618</v>
      </c>
      <c r="E9" s="115">
        <v>710</v>
      </c>
      <c r="F9" s="115">
        <v>607</v>
      </c>
      <c r="G9" s="115">
        <v>343</v>
      </c>
      <c r="H9" s="115">
        <v>154</v>
      </c>
      <c r="I9" s="115">
        <v>94</v>
      </c>
      <c r="J9" s="115">
        <v>113</v>
      </c>
      <c r="K9" s="115">
        <v>86</v>
      </c>
      <c r="L9" s="115">
        <v>13</v>
      </c>
      <c r="M9" s="115">
        <v>0</v>
      </c>
      <c r="N9" s="116">
        <v>24.792541636495294</v>
      </c>
    </row>
    <row r="10" spans="1:14" x14ac:dyDescent="0.25">
      <c r="A10" s="111" t="s">
        <v>18</v>
      </c>
      <c r="B10" s="111" t="s">
        <v>44</v>
      </c>
      <c r="C10" s="112">
        <v>5</v>
      </c>
      <c r="D10" s="112">
        <v>109</v>
      </c>
      <c r="E10" s="112">
        <v>136</v>
      </c>
      <c r="F10" s="112">
        <v>212</v>
      </c>
      <c r="G10" s="112">
        <v>288</v>
      </c>
      <c r="H10" s="112">
        <v>129</v>
      </c>
      <c r="I10" s="112">
        <v>99</v>
      </c>
      <c r="J10" s="112">
        <v>163</v>
      </c>
      <c r="K10" s="112">
        <v>89</v>
      </c>
      <c r="L10" s="112">
        <v>7</v>
      </c>
      <c r="M10" s="112">
        <v>0</v>
      </c>
      <c r="N10" s="113">
        <v>30.618431689571544</v>
      </c>
    </row>
    <row r="11" spans="1:14" x14ac:dyDescent="0.25">
      <c r="A11" s="111"/>
      <c r="B11" s="111" t="s">
        <v>45</v>
      </c>
      <c r="C11" s="112">
        <v>0</v>
      </c>
      <c r="D11" s="112">
        <v>41</v>
      </c>
      <c r="E11" s="112">
        <v>58</v>
      </c>
      <c r="F11" s="112">
        <v>70</v>
      </c>
      <c r="G11" s="112">
        <v>79</v>
      </c>
      <c r="H11" s="112">
        <v>61</v>
      </c>
      <c r="I11" s="112">
        <v>35</v>
      </c>
      <c r="J11" s="112">
        <v>49</v>
      </c>
      <c r="K11" s="112">
        <v>15</v>
      </c>
      <c r="L11" s="112">
        <v>1</v>
      </c>
      <c r="M11" s="112">
        <v>0</v>
      </c>
      <c r="N11" s="113">
        <v>29.278728606356967</v>
      </c>
    </row>
    <row r="12" spans="1:14" x14ac:dyDescent="0.25">
      <c r="A12" s="114"/>
      <c r="B12" s="114" t="s">
        <v>4</v>
      </c>
      <c r="C12" s="115">
        <v>5</v>
      </c>
      <c r="D12" s="115">
        <v>150</v>
      </c>
      <c r="E12" s="115">
        <v>194</v>
      </c>
      <c r="F12" s="115">
        <v>282</v>
      </c>
      <c r="G12" s="115">
        <v>367</v>
      </c>
      <c r="H12" s="115">
        <v>190</v>
      </c>
      <c r="I12" s="115">
        <v>134</v>
      </c>
      <c r="J12" s="115">
        <v>212</v>
      </c>
      <c r="K12" s="115">
        <v>104</v>
      </c>
      <c r="L12" s="115">
        <v>8</v>
      </c>
      <c r="M12" s="115">
        <v>0</v>
      </c>
      <c r="N12" s="116">
        <v>30.299939283545839</v>
      </c>
    </row>
    <row r="13" spans="1:14" x14ac:dyDescent="0.25">
      <c r="A13" s="111" t="s">
        <v>19</v>
      </c>
      <c r="B13" s="111" t="s">
        <v>44</v>
      </c>
      <c r="C13" s="112">
        <v>8</v>
      </c>
      <c r="D13" s="112">
        <v>204</v>
      </c>
      <c r="E13" s="112">
        <v>142</v>
      </c>
      <c r="F13" s="112">
        <v>91</v>
      </c>
      <c r="G13" s="112">
        <v>75</v>
      </c>
      <c r="H13" s="112">
        <v>43</v>
      </c>
      <c r="I13" s="112">
        <v>31</v>
      </c>
      <c r="J13" s="112">
        <v>44</v>
      </c>
      <c r="K13" s="112">
        <v>27</v>
      </c>
      <c r="L13" s="112">
        <v>0</v>
      </c>
      <c r="M13" s="112">
        <v>0</v>
      </c>
      <c r="N13" s="113">
        <v>25.293233082706767</v>
      </c>
    </row>
    <row r="14" spans="1:14" x14ac:dyDescent="0.25">
      <c r="A14" s="111"/>
      <c r="B14" s="111" t="s">
        <v>45</v>
      </c>
      <c r="C14" s="112">
        <v>0</v>
      </c>
      <c r="D14" s="112">
        <v>31</v>
      </c>
      <c r="E14" s="112">
        <v>22</v>
      </c>
      <c r="F14" s="112">
        <v>21</v>
      </c>
      <c r="G14" s="112">
        <v>14</v>
      </c>
      <c r="H14" s="112">
        <v>8</v>
      </c>
      <c r="I14" s="112">
        <v>7</v>
      </c>
      <c r="J14" s="112">
        <v>8</v>
      </c>
      <c r="K14" s="112">
        <v>5</v>
      </c>
      <c r="L14" s="112">
        <v>0</v>
      </c>
      <c r="M14" s="112">
        <v>0</v>
      </c>
      <c r="N14" s="113">
        <v>26.146551724137932</v>
      </c>
    </row>
    <row r="15" spans="1:14" x14ac:dyDescent="0.25">
      <c r="A15" s="114"/>
      <c r="B15" s="114" t="s">
        <v>4</v>
      </c>
      <c r="C15" s="115">
        <v>8</v>
      </c>
      <c r="D15" s="115">
        <v>235</v>
      </c>
      <c r="E15" s="115">
        <v>164</v>
      </c>
      <c r="F15" s="115">
        <v>112</v>
      </c>
      <c r="G15" s="115">
        <v>89</v>
      </c>
      <c r="H15" s="115">
        <v>51</v>
      </c>
      <c r="I15" s="115">
        <v>38</v>
      </c>
      <c r="J15" s="115">
        <v>52</v>
      </c>
      <c r="K15" s="115">
        <v>32</v>
      </c>
      <c r="L15" s="115">
        <v>0</v>
      </c>
      <c r="M15" s="115">
        <v>0</v>
      </c>
      <c r="N15" s="116">
        <v>25.419974391805379</v>
      </c>
    </row>
    <row r="16" spans="1:14" x14ac:dyDescent="0.25">
      <c r="A16" s="111" t="s">
        <v>20</v>
      </c>
      <c r="B16" s="111" t="s">
        <v>44</v>
      </c>
      <c r="C16" s="112">
        <v>3</v>
      </c>
      <c r="D16" s="112">
        <v>112</v>
      </c>
      <c r="E16" s="112">
        <v>128</v>
      </c>
      <c r="F16" s="112">
        <v>107</v>
      </c>
      <c r="G16" s="112">
        <v>67</v>
      </c>
      <c r="H16" s="112">
        <v>25</v>
      </c>
      <c r="I16" s="112">
        <v>8</v>
      </c>
      <c r="J16" s="112">
        <v>8</v>
      </c>
      <c r="K16" s="112">
        <v>1</v>
      </c>
      <c r="L16" s="112">
        <v>0</v>
      </c>
      <c r="M16" s="112">
        <v>0</v>
      </c>
      <c r="N16" s="113">
        <v>22.825708061002178</v>
      </c>
    </row>
    <row r="17" spans="1:14" x14ac:dyDescent="0.25">
      <c r="A17" s="111"/>
      <c r="B17" s="111" t="s">
        <v>45</v>
      </c>
      <c r="C17" s="112">
        <v>16</v>
      </c>
      <c r="D17" s="112">
        <v>521</v>
      </c>
      <c r="E17" s="112">
        <v>475</v>
      </c>
      <c r="F17" s="112">
        <v>456</v>
      </c>
      <c r="G17" s="112">
        <v>308</v>
      </c>
      <c r="H17" s="112">
        <v>125</v>
      </c>
      <c r="I17" s="112">
        <v>48</v>
      </c>
      <c r="J17" s="112">
        <v>29</v>
      </c>
      <c r="K17" s="112">
        <v>11</v>
      </c>
      <c r="L17" s="112">
        <v>3</v>
      </c>
      <c r="M17" s="112">
        <v>0</v>
      </c>
      <c r="N17" s="113">
        <v>23.078815261044177</v>
      </c>
    </row>
    <row r="18" spans="1:14" x14ac:dyDescent="0.25">
      <c r="A18" s="114"/>
      <c r="B18" s="114" t="s">
        <v>4</v>
      </c>
      <c r="C18" s="115">
        <v>19</v>
      </c>
      <c r="D18" s="115">
        <v>633</v>
      </c>
      <c r="E18" s="115">
        <v>603</v>
      </c>
      <c r="F18" s="115">
        <v>563</v>
      </c>
      <c r="G18" s="115">
        <v>375</v>
      </c>
      <c r="H18" s="115">
        <v>150</v>
      </c>
      <c r="I18" s="115">
        <v>56</v>
      </c>
      <c r="J18" s="115">
        <v>37</v>
      </c>
      <c r="K18" s="115">
        <v>12</v>
      </c>
      <c r="L18" s="115">
        <v>3</v>
      </c>
      <c r="M18" s="115">
        <v>0</v>
      </c>
      <c r="N18" s="116">
        <v>23.030179445350733</v>
      </c>
    </row>
    <row r="19" spans="1:14" x14ac:dyDescent="0.25">
      <c r="A19" s="111" t="s">
        <v>21</v>
      </c>
      <c r="B19" s="111" t="s">
        <v>44</v>
      </c>
      <c r="C19" s="112">
        <v>20</v>
      </c>
      <c r="D19" s="112">
        <v>600</v>
      </c>
      <c r="E19" s="112">
        <v>603</v>
      </c>
      <c r="F19" s="112">
        <v>637</v>
      </c>
      <c r="G19" s="112">
        <v>373</v>
      </c>
      <c r="H19" s="112">
        <v>145</v>
      </c>
      <c r="I19" s="112">
        <v>67</v>
      </c>
      <c r="J19" s="112">
        <v>59</v>
      </c>
      <c r="K19" s="112">
        <v>28</v>
      </c>
      <c r="L19" s="112">
        <v>0</v>
      </c>
      <c r="M19" s="112">
        <v>0</v>
      </c>
      <c r="N19" s="113">
        <v>23.449447077409161</v>
      </c>
    </row>
    <row r="20" spans="1:14" x14ac:dyDescent="0.25">
      <c r="A20" s="111"/>
      <c r="B20" s="111" t="s">
        <v>45</v>
      </c>
      <c r="C20" s="112">
        <v>7</v>
      </c>
      <c r="D20" s="112">
        <v>203</v>
      </c>
      <c r="E20" s="112">
        <v>230</v>
      </c>
      <c r="F20" s="112">
        <v>238</v>
      </c>
      <c r="G20" s="112">
        <v>186</v>
      </c>
      <c r="H20" s="112">
        <v>80</v>
      </c>
      <c r="I20" s="112">
        <v>30</v>
      </c>
      <c r="J20" s="112">
        <v>30</v>
      </c>
      <c r="K20" s="112">
        <v>10</v>
      </c>
      <c r="L20" s="112">
        <v>2</v>
      </c>
      <c r="M20" s="112">
        <v>0</v>
      </c>
      <c r="N20" s="113">
        <v>24.221456692913385</v>
      </c>
    </row>
    <row r="21" spans="1:14" x14ac:dyDescent="0.25">
      <c r="A21" s="114"/>
      <c r="B21" s="114" t="s">
        <v>4</v>
      </c>
      <c r="C21" s="115">
        <v>27</v>
      </c>
      <c r="D21" s="115">
        <v>803</v>
      </c>
      <c r="E21" s="115">
        <v>833</v>
      </c>
      <c r="F21" s="115">
        <v>875</v>
      </c>
      <c r="G21" s="115">
        <v>559</v>
      </c>
      <c r="H21" s="115">
        <v>225</v>
      </c>
      <c r="I21" s="115">
        <v>97</v>
      </c>
      <c r="J21" s="115">
        <v>89</v>
      </c>
      <c r="K21" s="115">
        <v>38</v>
      </c>
      <c r="L21" s="115">
        <v>2</v>
      </c>
      <c r="M21" s="115">
        <v>0</v>
      </c>
      <c r="N21" s="116">
        <v>23.670518602029311</v>
      </c>
    </row>
    <row r="22" spans="1:14" x14ac:dyDescent="0.25">
      <c r="A22" s="111" t="s">
        <v>22</v>
      </c>
      <c r="B22" s="111" t="s">
        <v>44</v>
      </c>
      <c r="C22" s="112">
        <v>0</v>
      </c>
      <c r="D22" s="112">
        <v>18</v>
      </c>
      <c r="E22" s="112">
        <v>49</v>
      </c>
      <c r="F22" s="112">
        <v>72</v>
      </c>
      <c r="G22" s="112">
        <v>77</v>
      </c>
      <c r="H22" s="112">
        <v>26</v>
      </c>
      <c r="I22" s="112">
        <v>36</v>
      </c>
      <c r="J22" s="112">
        <v>50</v>
      </c>
      <c r="K22" s="112">
        <v>39</v>
      </c>
      <c r="L22" s="112">
        <v>4</v>
      </c>
      <c r="M22" s="112">
        <v>0</v>
      </c>
      <c r="N22" s="113">
        <v>31.840970350404312</v>
      </c>
    </row>
    <row r="23" spans="1:14" x14ac:dyDescent="0.25">
      <c r="A23" s="111"/>
      <c r="B23" s="111" t="s">
        <v>45</v>
      </c>
      <c r="C23" s="112">
        <v>0</v>
      </c>
      <c r="D23" s="112">
        <v>16</v>
      </c>
      <c r="E23" s="112">
        <v>35</v>
      </c>
      <c r="F23" s="112">
        <v>54</v>
      </c>
      <c r="G23" s="112">
        <v>48</v>
      </c>
      <c r="H23" s="112">
        <v>33</v>
      </c>
      <c r="I23" s="112">
        <v>19</v>
      </c>
      <c r="J23" s="112">
        <v>32</v>
      </c>
      <c r="K23" s="112">
        <v>23</v>
      </c>
      <c r="L23" s="112">
        <v>3</v>
      </c>
      <c r="M23" s="112">
        <v>0</v>
      </c>
      <c r="N23" s="113">
        <v>31.053231939163499</v>
      </c>
    </row>
    <row r="24" spans="1:14" x14ac:dyDescent="0.25">
      <c r="A24" s="114"/>
      <c r="B24" s="114" t="s">
        <v>4</v>
      </c>
      <c r="C24" s="115">
        <v>0</v>
      </c>
      <c r="D24" s="115">
        <v>34</v>
      </c>
      <c r="E24" s="115">
        <v>84</v>
      </c>
      <c r="F24" s="115">
        <v>126</v>
      </c>
      <c r="G24" s="115">
        <v>125</v>
      </c>
      <c r="H24" s="115">
        <v>59</v>
      </c>
      <c r="I24" s="115">
        <v>55</v>
      </c>
      <c r="J24" s="115">
        <v>82</v>
      </c>
      <c r="K24" s="115">
        <v>62</v>
      </c>
      <c r="L24" s="115">
        <v>7</v>
      </c>
      <c r="M24" s="115">
        <v>0</v>
      </c>
      <c r="N24" s="116">
        <v>31.495283018867923</v>
      </c>
    </row>
    <row r="25" spans="1:14" x14ac:dyDescent="0.25">
      <c r="A25" s="111" t="s">
        <v>3</v>
      </c>
      <c r="B25" s="111" t="s">
        <v>44</v>
      </c>
      <c r="C25" s="112">
        <v>0</v>
      </c>
      <c r="D25" s="112">
        <v>1</v>
      </c>
      <c r="E25" s="112">
        <v>3</v>
      </c>
      <c r="F25" s="112">
        <v>79</v>
      </c>
      <c r="G25" s="112">
        <v>58</v>
      </c>
      <c r="H25" s="112">
        <v>18</v>
      </c>
      <c r="I25" s="112">
        <v>19</v>
      </c>
      <c r="J25" s="112">
        <v>10</v>
      </c>
      <c r="K25" s="112">
        <v>9</v>
      </c>
      <c r="L25" s="112">
        <v>0</v>
      </c>
      <c r="M25" s="112">
        <v>0</v>
      </c>
      <c r="N25" s="113">
        <v>28.715736040609137</v>
      </c>
    </row>
    <row r="26" spans="1:14" x14ac:dyDescent="0.25">
      <c r="A26" s="111"/>
      <c r="B26" s="111" t="s">
        <v>45</v>
      </c>
      <c r="C26" s="112">
        <v>0</v>
      </c>
      <c r="D26" s="112">
        <v>0</v>
      </c>
      <c r="E26" s="112">
        <v>1</v>
      </c>
      <c r="F26" s="112">
        <v>78</v>
      </c>
      <c r="G26" s="112">
        <v>71</v>
      </c>
      <c r="H26" s="112">
        <v>18</v>
      </c>
      <c r="I26" s="112">
        <v>14</v>
      </c>
      <c r="J26" s="112">
        <v>6</v>
      </c>
      <c r="K26" s="112">
        <v>1</v>
      </c>
      <c r="L26" s="112">
        <v>2</v>
      </c>
      <c r="M26" s="112">
        <v>1</v>
      </c>
      <c r="N26" s="113">
        <v>27.329842931937172</v>
      </c>
    </row>
    <row r="27" spans="1:14" x14ac:dyDescent="0.25">
      <c r="A27" s="114"/>
      <c r="B27" s="114" t="s">
        <v>4</v>
      </c>
      <c r="C27" s="115">
        <v>0</v>
      </c>
      <c r="D27" s="115">
        <v>1</v>
      </c>
      <c r="E27" s="115">
        <v>4</v>
      </c>
      <c r="F27" s="115">
        <v>157</v>
      </c>
      <c r="G27" s="115">
        <v>129</v>
      </c>
      <c r="H27" s="115">
        <v>36</v>
      </c>
      <c r="I27" s="115">
        <v>33</v>
      </c>
      <c r="J27" s="115">
        <v>16</v>
      </c>
      <c r="K27" s="115">
        <v>10</v>
      </c>
      <c r="L27" s="115">
        <v>2</v>
      </c>
      <c r="M27" s="115">
        <v>1</v>
      </c>
      <c r="N27" s="116">
        <v>28.095115681233935</v>
      </c>
    </row>
    <row r="28" spans="1:14" x14ac:dyDescent="0.25">
      <c r="A28" s="111" t="s">
        <v>23</v>
      </c>
      <c r="B28" s="111" t="s">
        <v>44</v>
      </c>
      <c r="C28" s="112">
        <v>128</v>
      </c>
      <c r="D28" s="112">
        <v>192</v>
      </c>
      <c r="E28" s="112">
        <v>46</v>
      </c>
      <c r="F28" s="112">
        <v>16</v>
      </c>
      <c r="G28" s="112">
        <v>3</v>
      </c>
      <c r="H28" s="112">
        <v>4</v>
      </c>
      <c r="I28" s="112">
        <v>1</v>
      </c>
      <c r="J28" s="112">
        <v>5</v>
      </c>
      <c r="K28" s="112">
        <v>24</v>
      </c>
      <c r="L28" s="112">
        <v>72</v>
      </c>
      <c r="M28" s="112">
        <v>0</v>
      </c>
      <c r="N28" s="113">
        <v>28.448065173116088</v>
      </c>
    </row>
    <row r="29" spans="1:14" x14ac:dyDescent="0.25">
      <c r="A29" s="111"/>
      <c r="B29" s="111" t="s">
        <v>45</v>
      </c>
      <c r="C29" s="112">
        <v>82</v>
      </c>
      <c r="D29" s="112">
        <v>143</v>
      </c>
      <c r="E29" s="112">
        <v>37</v>
      </c>
      <c r="F29" s="112">
        <v>15</v>
      </c>
      <c r="G29" s="112">
        <v>7</v>
      </c>
      <c r="H29" s="112">
        <v>2</v>
      </c>
      <c r="I29" s="112">
        <v>1</v>
      </c>
      <c r="J29" s="112">
        <v>1</v>
      </c>
      <c r="K29" s="112">
        <v>33</v>
      </c>
      <c r="L29" s="112">
        <v>80</v>
      </c>
      <c r="M29" s="112">
        <v>0</v>
      </c>
      <c r="N29" s="113">
        <v>32.925187032418954</v>
      </c>
    </row>
    <row r="30" spans="1:14" x14ac:dyDescent="0.25">
      <c r="A30" s="114"/>
      <c r="B30" s="114" t="s">
        <v>4</v>
      </c>
      <c r="C30" s="115">
        <v>210</v>
      </c>
      <c r="D30" s="115">
        <v>335</v>
      </c>
      <c r="E30" s="115">
        <v>83</v>
      </c>
      <c r="F30" s="115">
        <v>31</v>
      </c>
      <c r="G30" s="115">
        <v>10</v>
      </c>
      <c r="H30" s="115">
        <v>6</v>
      </c>
      <c r="I30" s="115">
        <v>2</v>
      </c>
      <c r="J30" s="115">
        <v>6</v>
      </c>
      <c r="K30" s="115">
        <v>57</v>
      </c>
      <c r="L30" s="115">
        <v>152</v>
      </c>
      <c r="M30" s="115">
        <v>0</v>
      </c>
      <c r="N30" s="116">
        <v>30.460762331838566</v>
      </c>
    </row>
    <row r="31" spans="1:14" x14ac:dyDescent="0.25">
      <c r="A31" s="111" t="s">
        <v>24</v>
      </c>
      <c r="B31" s="111" t="s">
        <v>44</v>
      </c>
      <c r="C31" s="112">
        <v>0</v>
      </c>
      <c r="D31" s="112">
        <v>9</v>
      </c>
      <c r="E31" s="112">
        <v>15</v>
      </c>
      <c r="F31" s="112">
        <v>44</v>
      </c>
      <c r="G31" s="112">
        <v>8</v>
      </c>
      <c r="H31" s="112">
        <v>3</v>
      </c>
      <c r="I31" s="112">
        <v>5</v>
      </c>
      <c r="J31" s="112">
        <v>11</v>
      </c>
      <c r="K31" s="112">
        <v>16</v>
      </c>
      <c r="L31" s="112">
        <v>3</v>
      </c>
      <c r="M31" s="112">
        <v>0</v>
      </c>
      <c r="N31" s="113">
        <v>31.228070175438596</v>
      </c>
    </row>
    <row r="32" spans="1:14" x14ac:dyDescent="0.25">
      <c r="A32" s="111"/>
      <c r="B32" s="111" t="s">
        <v>45</v>
      </c>
      <c r="C32" s="112">
        <v>0</v>
      </c>
      <c r="D32" s="112">
        <v>4</v>
      </c>
      <c r="E32" s="112">
        <v>8</v>
      </c>
      <c r="F32" s="112">
        <v>31</v>
      </c>
      <c r="G32" s="112">
        <v>14</v>
      </c>
      <c r="H32" s="112">
        <v>3</v>
      </c>
      <c r="I32" s="112">
        <v>5</v>
      </c>
      <c r="J32" s="112">
        <v>5</v>
      </c>
      <c r="K32" s="112">
        <v>5</v>
      </c>
      <c r="L32" s="112">
        <v>1</v>
      </c>
      <c r="M32" s="112">
        <v>1</v>
      </c>
      <c r="N32" s="113">
        <v>28.263157894736842</v>
      </c>
    </row>
    <row r="33" spans="1:19" x14ac:dyDescent="0.25">
      <c r="A33" s="114"/>
      <c r="B33" s="114" t="s">
        <v>4</v>
      </c>
      <c r="C33" s="115">
        <v>0</v>
      </c>
      <c r="D33" s="115">
        <v>13</v>
      </c>
      <c r="E33" s="115">
        <v>23</v>
      </c>
      <c r="F33" s="115">
        <v>75</v>
      </c>
      <c r="G33" s="115">
        <v>22</v>
      </c>
      <c r="H33" s="115">
        <v>6</v>
      </c>
      <c r="I33" s="115">
        <v>10</v>
      </c>
      <c r="J33" s="115">
        <v>16</v>
      </c>
      <c r="K33" s="115">
        <v>21</v>
      </c>
      <c r="L33" s="115">
        <v>4</v>
      </c>
      <c r="M33" s="117">
        <v>1</v>
      </c>
      <c r="N33" s="116">
        <v>30.042105263157893</v>
      </c>
    </row>
    <row r="34" spans="1:19" x14ac:dyDescent="0.25">
      <c r="A34" s="111" t="s">
        <v>25</v>
      </c>
      <c r="B34" s="111" t="s">
        <v>44</v>
      </c>
      <c r="C34" s="112">
        <v>0</v>
      </c>
      <c r="D34" s="112">
        <v>0</v>
      </c>
      <c r="E34" s="112">
        <v>0</v>
      </c>
      <c r="F34" s="112">
        <v>5</v>
      </c>
      <c r="G34" s="112">
        <v>2</v>
      </c>
      <c r="H34" s="112">
        <v>1</v>
      </c>
      <c r="I34" s="112">
        <v>1</v>
      </c>
      <c r="J34" s="112">
        <v>0</v>
      </c>
      <c r="K34" s="112">
        <v>0</v>
      </c>
      <c r="L34" s="112">
        <v>0</v>
      </c>
      <c r="M34" s="112">
        <v>0</v>
      </c>
      <c r="N34" s="113">
        <v>25.888888888888889</v>
      </c>
    </row>
    <row r="35" spans="1:19" x14ac:dyDescent="0.25">
      <c r="A35" s="111"/>
      <c r="B35" s="111" t="s">
        <v>45</v>
      </c>
      <c r="C35" s="112">
        <v>0</v>
      </c>
      <c r="D35" s="112">
        <v>0</v>
      </c>
      <c r="E35" s="112">
        <v>1</v>
      </c>
      <c r="F35" s="112">
        <v>3</v>
      </c>
      <c r="G35" s="112">
        <v>3</v>
      </c>
      <c r="H35" s="112">
        <v>0</v>
      </c>
      <c r="I35" s="112">
        <v>1</v>
      </c>
      <c r="J35" s="112">
        <v>0</v>
      </c>
      <c r="K35" s="112">
        <v>1</v>
      </c>
      <c r="L35" s="112">
        <v>0</v>
      </c>
      <c r="M35" s="112">
        <v>0</v>
      </c>
      <c r="N35" s="113">
        <v>30.333333333333332</v>
      </c>
    </row>
    <row r="36" spans="1:19" x14ac:dyDescent="0.25">
      <c r="A36" s="114"/>
      <c r="B36" s="114" t="s">
        <v>4</v>
      </c>
      <c r="C36" s="115">
        <v>0</v>
      </c>
      <c r="D36" s="115">
        <v>0</v>
      </c>
      <c r="E36" s="115">
        <v>1</v>
      </c>
      <c r="F36" s="115">
        <v>8</v>
      </c>
      <c r="G36" s="115">
        <v>5</v>
      </c>
      <c r="H36" s="115">
        <v>1</v>
      </c>
      <c r="I36" s="115">
        <v>2</v>
      </c>
      <c r="J36" s="115">
        <v>0</v>
      </c>
      <c r="K36" s="115">
        <v>1</v>
      </c>
      <c r="L36" s="115">
        <v>0</v>
      </c>
      <c r="M36" s="115">
        <v>0</v>
      </c>
      <c r="N36" s="116">
        <v>28.111111111111111</v>
      </c>
    </row>
    <row r="37" spans="1:19" ht="15.75" x14ac:dyDescent="0.25">
      <c r="A37" s="111" t="s">
        <v>164</v>
      </c>
      <c r="B37" s="111" t="s">
        <v>44</v>
      </c>
      <c r="C37" s="112">
        <v>0</v>
      </c>
      <c r="D37" s="112">
        <v>3</v>
      </c>
      <c r="E37" s="112">
        <v>1</v>
      </c>
      <c r="F37" s="112">
        <v>3</v>
      </c>
      <c r="G37" s="112">
        <v>6</v>
      </c>
      <c r="H37" s="112">
        <v>1</v>
      </c>
      <c r="I37" s="112">
        <v>0</v>
      </c>
      <c r="J37" s="112">
        <v>0</v>
      </c>
      <c r="K37" s="112">
        <v>1</v>
      </c>
      <c r="L37" s="112">
        <v>0</v>
      </c>
      <c r="M37" s="112">
        <v>0</v>
      </c>
      <c r="N37" s="113">
        <v>25.733333333333334</v>
      </c>
    </row>
    <row r="38" spans="1:19" x14ac:dyDescent="0.25">
      <c r="A38" s="111"/>
      <c r="B38" s="111" t="s">
        <v>45</v>
      </c>
      <c r="C38" s="112">
        <v>0</v>
      </c>
      <c r="D38" s="112">
        <v>7</v>
      </c>
      <c r="E38" s="112">
        <v>1</v>
      </c>
      <c r="F38" s="112">
        <v>1</v>
      </c>
      <c r="G38" s="112">
        <v>1</v>
      </c>
      <c r="H38" s="112">
        <v>0</v>
      </c>
      <c r="I38" s="112">
        <v>0</v>
      </c>
      <c r="J38" s="112">
        <v>1</v>
      </c>
      <c r="K38" s="112">
        <v>1</v>
      </c>
      <c r="L38" s="112">
        <v>0</v>
      </c>
      <c r="M38" s="112">
        <v>0</v>
      </c>
      <c r="N38" s="113">
        <v>24.75</v>
      </c>
    </row>
    <row r="39" spans="1:19" x14ac:dyDescent="0.25">
      <c r="A39" s="114"/>
      <c r="B39" s="114" t="s">
        <v>4</v>
      </c>
      <c r="C39" s="115">
        <v>0</v>
      </c>
      <c r="D39" s="115">
        <v>10</v>
      </c>
      <c r="E39" s="115">
        <v>2</v>
      </c>
      <c r="F39" s="115">
        <v>4</v>
      </c>
      <c r="G39" s="115">
        <v>7</v>
      </c>
      <c r="H39" s="115">
        <v>1</v>
      </c>
      <c r="I39" s="115">
        <v>0</v>
      </c>
      <c r="J39" s="115">
        <v>1</v>
      </c>
      <c r="K39" s="115">
        <v>2</v>
      </c>
      <c r="L39" s="115">
        <v>0</v>
      </c>
      <c r="M39" s="115">
        <v>0</v>
      </c>
      <c r="N39" s="116">
        <v>25.296296296296298</v>
      </c>
    </row>
    <row r="40" spans="1:19" x14ac:dyDescent="0.25">
      <c r="A40" s="111" t="s">
        <v>130</v>
      </c>
      <c r="B40" s="111" t="s">
        <v>44</v>
      </c>
      <c r="C40" s="112">
        <v>189</v>
      </c>
      <c r="D40" s="112">
        <v>1854</v>
      </c>
      <c r="E40" s="112">
        <v>1784</v>
      </c>
      <c r="F40" s="112">
        <v>1899</v>
      </c>
      <c r="G40" s="112">
        <v>1416</v>
      </c>
      <c r="H40" s="112">
        <v>600</v>
      </c>
      <c r="I40" s="112">
        <v>388</v>
      </c>
      <c r="J40" s="112">
        <v>490</v>
      </c>
      <c r="K40" s="112">
        <v>328</v>
      </c>
      <c r="L40" s="112">
        <v>94</v>
      </c>
      <c r="M40" s="112">
        <v>0</v>
      </c>
      <c r="N40" s="113">
        <v>25.981088254810881</v>
      </c>
      <c r="O40" s="118"/>
      <c r="P40" s="118"/>
      <c r="Q40" s="118"/>
      <c r="R40" s="118"/>
      <c r="S40" s="118"/>
    </row>
    <row r="41" spans="1:19" x14ac:dyDescent="0.25">
      <c r="A41" s="111"/>
      <c r="B41" s="111" t="s">
        <v>45</v>
      </c>
      <c r="C41" s="112">
        <v>112</v>
      </c>
      <c r="D41" s="112">
        <v>1486</v>
      </c>
      <c r="E41" s="112">
        <v>1558</v>
      </c>
      <c r="F41" s="112">
        <v>1643</v>
      </c>
      <c r="G41" s="112">
        <v>1181</v>
      </c>
      <c r="H41" s="112">
        <v>514</v>
      </c>
      <c r="I41" s="112">
        <v>259</v>
      </c>
      <c r="J41" s="112">
        <v>274</v>
      </c>
      <c r="K41" s="112">
        <v>148</v>
      </c>
      <c r="L41" s="112">
        <v>100</v>
      </c>
      <c r="M41" s="112">
        <v>2</v>
      </c>
      <c r="N41" s="113">
        <v>25.235876288659792</v>
      </c>
      <c r="O41" s="119"/>
      <c r="P41" s="119"/>
      <c r="Q41" s="119"/>
      <c r="R41" s="119"/>
      <c r="S41" s="119"/>
    </row>
    <row r="42" spans="1:19" x14ac:dyDescent="0.25">
      <c r="A42" s="114"/>
      <c r="B42" s="114" t="s">
        <v>4</v>
      </c>
      <c r="C42" s="115">
        <v>301</v>
      </c>
      <c r="D42" s="115">
        <v>3340</v>
      </c>
      <c r="E42" s="115">
        <v>3342</v>
      </c>
      <c r="F42" s="115">
        <v>3542</v>
      </c>
      <c r="G42" s="115">
        <v>2597</v>
      </c>
      <c r="H42" s="115">
        <v>1114</v>
      </c>
      <c r="I42" s="115">
        <v>647</v>
      </c>
      <c r="J42" s="115">
        <v>764</v>
      </c>
      <c r="K42" s="115">
        <v>476</v>
      </c>
      <c r="L42" s="115">
        <v>194</v>
      </c>
      <c r="M42" s="115">
        <v>2</v>
      </c>
      <c r="N42" s="116">
        <v>25.651923548149963</v>
      </c>
      <c r="O42" s="120"/>
      <c r="P42" s="120"/>
      <c r="Q42" s="120"/>
      <c r="R42" s="120"/>
      <c r="S42" s="118"/>
    </row>
    <row r="43" spans="1:19" ht="18" x14ac:dyDescent="0.25">
      <c r="A43" s="121" t="s">
        <v>165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</row>
    <row r="44" spans="1:19" ht="18" x14ac:dyDescent="0.25">
      <c r="A44" s="121" t="s">
        <v>131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</row>
    <row r="46" spans="1:19" ht="15.75" x14ac:dyDescent="0.25">
      <c r="H46" s="122"/>
    </row>
    <row r="47" spans="1:19" x14ac:dyDescent="0.25">
      <c r="B47" s="123" t="s">
        <v>116</v>
      </c>
      <c r="C47" s="123" t="s">
        <v>132</v>
      </c>
    </row>
    <row r="48" spans="1:19" x14ac:dyDescent="0.25">
      <c r="A48" s="9" t="s">
        <v>133</v>
      </c>
      <c r="B48" s="124">
        <v>25.8</v>
      </c>
      <c r="C48" s="9">
        <v>23</v>
      </c>
    </row>
    <row r="49" spans="1:3" x14ac:dyDescent="0.25">
      <c r="A49" s="9" t="s">
        <v>134</v>
      </c>
      <c r="B49" s="124">
        <v>24.2</v>
      </c>
      <c r="C49" s="9">
        <v>21</v>
      </c>
    </row>
    <row r="50" spans="1:3" x14ac:dyDescent="0.25">
      <c r="A50" s="9" t="s">
        <v>135</v>
      </c>
      <c r="B50" s="124">
        <v>30.8</v>
      </c>
      <c r="C50" s="9">
        <v>27</v>
      </c>
    </row>
    <row r="51" spans="1:3" x14ac:dyDescent="0.25">
      <c r="A51" s="9" t="s">
        <v>136</v>
      </c>
      <c r="B51" s="124">
        <v>28.3</v>
      </c>
      <c r="C51" s="9">
        <v>25</v>
      </c>
    </row>
  </sheetData>
  <mergeCells count="2">
    <mergeCell ref="A43:N43"/>
    <mergeCell ref="A44:N44"/>
  </mergeCells>
  <conditionalFormatting sqref="A43:N43">
    <cfRule type="expression" dxfId="3" priority="6" stopIfTrue="1">
      <formula>$B43="Total"</formula>
    </cfRule>
  </conditionalFormatting>
  <conditionalFormatting sqref="A44:N44">
    <cfRule type="expression" dxfId="2" priority="5" stopIfTrue="1">
      <formula>$B44="Total"</formula>
    </cfRule>
  </conditionalFormatting>
  <conditionalFormatting sqref="A43:N43">
    <cfRule type="expression" dxfId="1" priority="4" stopIfTrue="1">
      <formula>$B43="Total"</formula>
    </cfRule>
  </conditionalFormatting>
  <conditionalFormatting sqref="H46">
    <cfRule type="expression" dxfId="0" priority="1" stopIfTrue="1">
      <formula>$B46="Total"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A65C-E76C-4F13-906E-5A377BB5A1D7}">
  <dimension ref="A1:N63"/>
  <sheetViews>
    <sheetView topLeftCell="A7" workbookViewId="0">
      <selection activeCell="N30" sqref="N30"/>
    </sheetView>
  </sheetViews>
  <sheetFormatPr defaultRowHeight="15" x14ac:dyDescent="0.25"/>
  <cols>
    <col min="1" max="1" width="21.7109375" style="102" customWidth="1"/>
    <col min="2" max="2" width="12" style="102" bestFit="1" customWidth="1"/>
    <col min="3" max="3" width="4.85546875" style="102" bestFit="1" customWidth="1"/>
    <col min="4" max="4" width="12" style="102" bestFit="1" customWidth="1"/>
    <col min="5" max="5" width="4.85546875" style="102" bestFit="1" customWidth="1"/>
    <col min="6" max="6" width="10" style="102" bestFit="1" customWidth="1"/>
    <col min="7" max="7" width="4.85546875" style="102" bestFit="1" customWidth="1"/>
    <col min="8" max="8" width="10" style="102" bestFit="1" customWidth="1"/>
    <col min="9" max="9" width="4.85546875" style="102" bestFit="1" customWidth="1"/>
    <col min="10" max="10" width="12" style="102" bestFit="1" customWidth="1"/>
    <col min="11" max="11" width="4.85546875" style="102" bestFit="1" customWidth="1"/>
    <col min="12" max="12" width="5.42578125" style="102" bestFit="1" customWidth="1"/>
    <col min="13" max="13" width="5.7109375" style="102" bestFit="1" customWidth="1"/>
    <col min="14" max="16384" width="9.140625" style="9"/>
  </cols>
  <sheetData>
    <row r="1" spans="1:14" ht="15.75" x14ac:dyDescent="0.25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39"/>
    </row>
    <row r="2" spans="1:14" ht="15.75" thickBot="1" x14ac:dyDescent="0.3">
      <c r="A2" s="46"/>
      <c r="B2" s="47"/>
      <c r="C2" s="47"/>
      <c r="D2" s="47"/>
      <c r="E2" s="47"/>
      <c r="F2" s="47"/>
      <c r="G2" s="47"/>
      <c r="H2" s="47"/>
      <c r="I2" s="48"/>
      <c r="J2" s="46"/>
      <c r="K2" s="46"/>
      <c r="L2" s="46"/>
      <c r="M2" s="46"/>
      <c r="N2" s="39"/>
    </row>
    <row r="3" spans="1:14" s="53" customFormat="1" x14ac:dyDescent="0.25">
      <c r="A3" s="49"/>
      <c r="B3" s="51">
        <v>2015</v>
      </c>
      <c r="C3" s="51"/>
      <c r="D3" s="51">
        <v>2016</v>
      </c>
      <c r="E3" s="51"/>
      <c r="F3" s="51">
        <v>2017</v>
      </c>
      <c r="G3" s="51"/>
      <c r="H3" s="51">
        <v>2018</v>
      </c>
      <c r="I3" s="51"/>
      <c r="J3" s="51">
        <v>2019</v>
      </c>
      <c r="K3" s="51"/>
      <c r="L3" s="51" t="s">
        <v>71</v>
      </c>
      <c r="M3" s="51"/>
      <c r="N3" s="52"/>
    </row>
    <row r="4" spans="1:14" s="53" customFormat="1" ht="24.75" thickBot="1" x14ac:dyDescent="0.3">
      <c r="A4" s="55" t="s">
        <v>8</v>
      </c>
      <c r="B4" s="56" t="s">
        <v>92</v>
      </c>
      <c r="C4" s="56" t="s">
        <v>93</v>
      </c>
      <c r="D4" s="56" t="s">
        <v>92</v>
      </c>
      <c r="E4" s="56" t="s">
        <v>93</v>
      </c>
      <c r="F4" s="56" t="s">
        <v>92</v>
      </c>
      <c r="G4" s="56" t="s">
        <v>93</v>
      </c>
      <c r="H4" s="56" t="s">
        <v>92</v>
      </c>
      <c r="I4" s="56" t="s">
        <v>93</v>
      </c>
      <c r="J4" s="56" t="s">
        <v>92</v>
      </c>
      <c r="K4" s="56" t="s">
        <v>93</v>
      </c>
      <c r="L4" s="56" t="s">
        <v>87</v>
      </c>
      <c r="M4" s="56" t="s">
        <v>94</v>
      </c>
      <c r="N4" s="52"/>
    </row>
    <row r="5" spans="1:14" x14ac:dyDescent="0.25">
      <c r="A5" s="57" t="s">
        <v>16</v>
      </c>
      <c r="B5" s="58">
        <v>3290</v>
      </c>
      <c r="C5" s="59">
        <v>0.20079340860543179</v>
      </c>
      <c r="D5" s="58">
        <v>2925</v>
      </c>
      <c r="E5" s="59">
        <v>0.17834278397658679</v>
      </c>
      <c r="F5" s="58">
        <v>2934</v>
      </c>
      <c r="G5" s="59">
        <v>0.1829975675169962</v>
      </c>
      <c r="H5" s="60">
        <v>2880</v>
      </c>
      <c r="I5" s="59">
        <v>0.18211711142026052</v>
      </c>
      <c r="J5" s="60">
        <v>2817</v>
      </c>
      <c r="K5" s="59">
        <v>0.18472131147540985</v>
      </c>
      <c r="L5" s="62">
        <v>-2.1874999999999999E-2</v>
      </c>
      <c r="M5" s="62">
        <v>-0.14376899696048631</v>
      </c>
      <c r="N5" s="103"/>
    </row>
    <row r="6" spans="1:14" x14ac:dyDescent="0.25">
      <c r="A6" s="57" t="s">
        <v>17</v>
      </c>
      <c r="B6" s="58">
        <v>3023</v>
      </c>
      <c r="C6" s="59">
        <v>0.18449801647848643</v>
      </c>
      <c r="D6" s="58">
        <v>2879</v>
      </c>
      <c r="E6" s="59">
        <v>0.17553807694652765</v>
      </c>
      <c r="F6" s="58">
        <v>2781</v>
      </c>
      <c r="G6" s="59">
        <v>0.17345474957899332</v>
      </c>
      <c r="H6" s="60">
        <v>2704</v>
      </c>
      <c r="I6" s="59">
        <v>0.17098773238902237</v>
      </c>
      <c r="J6" s="60">
        <v>2552</v>
      </c>
      <c r="K6" s="59">
        <v>0.16734426229508198</v>
      </c>
      <c r="L6" s="62">
        <v>-5.6213017751479293E-2</v>
      </c>
      <c r="M6" s="62">
        <v>-0.15580549123387363</v>
      </c>
      <c r="N6" s="103"/>
    </row>
    <row r="7" spans="1:14" x14ac:dyDescent="0.25">
      <c r="A7" s="57" t="s">
        <v>18</v>
      </c>
      <c r="B7" s="58">
        <v>1894</v>
      </c>
      <c r="C7" s="59">
        <v>0.11559353066829417</v>
      </c>
      <c r="D7" s="58">
        <v>1829</v>
      </c>
      <c r="E7" s="59">
        <v>0.11151759039082983</v>
      </c>
      <c r="F7" s="58">
        <v>1705</v>
      </c>
      <c r="G7" s="59">
        <v>0.10634316721761367</v>
      </c>
      <c r="H7" s="60">
        <v>1722</v>
      </c>
      <c r="I7" s="59">
        <v>0.10889085620336411</v>
      </c>
      <c r="J7" s="60">
        <v>1624</v>
      </c>
      <c r="K7" s="59">
        <v>0.10649180327868853</v>
      </c>
      <c r="L7" s="62">
        <v>-5.6910569105691054E-2</v>
      </c>
      <c r="M7" s="62">
        <v>-0.14255543822597677</v>
      </c>
      <c r="N7" s="103"/>
    </row>
    <row r="8" spans="1:14" x14ac:dyDescent="0.25">
      <c r="A8" s="57" t="s">
        <v>19</v>
      </c>
      <c r="B8" s="65">
        <v>586</v>
      </c>
      <c r="C8" s="66">
        <v>3.5764418675617943E-2</v>
      </c>
      <c r="D8" s="65">
        <v>639</v>
      </c>
      <c r="E8" s="66">
        <v>3.896103896103896E-2</v>
      </c>
      <c r="F8" s="65">
        <v>696</v>
      </c>
      <c r="G8" s="66">
        <v>4.3410465914052267E-2</v>
      </c>
      <c r="H8" s="60">
        <v>798</v>
      </c>
      <c r="I8" s="59">
        <v>5.0461616289363853E-2</v>
      </c>
      <c r="J8" s="60">
        <v>868</v>
      </c>
      <c r="K8" s="59">
        <v>5.6918032786885245E-2</v>
      </c>
      <c r="L8" s="62">
        <v>8.771929824561403E-2</v>
      </c>
      <c r="M8" s="62">
        <v>0.48122866894197952</v>
      </c>
      <c r="N8" s="103"/>
    </row>
    <row r="9" spans="1:14" x14ac:dyDescent="0.25">
      <c r="A9" s="57" t="s">
        <v>20</v>
      </c>
      <c r="B9" s="58">
        <v>1931</v>
      </c>
      <c r="C9" s="59">
        <v>0.11785169362221544</v>
      </c>
      <c r="D9" s="58">
        <v>2442</v>
      </c>
      <c r="E9" s="59">
        <v>0.1488933601609658</v>
      </c>
      <c r="F9" s="58">
        <v>2390</v>
      </c>
      <c r="G9" s="59">
        <v>0.14906754818187487</v>
      </c>
      <c r="H9" s="60">
        <v>2374</v>
      </c>
      <c r="I9" s="59">
        <v>0.15012014670545087</v>
      </c>
      <c r="J9" s="60">
        <v>2266</v>
      </c>
      <c r="K9" s="59">
        <v>0.14859016393442623</v>
      </c>
      <c r="L9" s="62">
        <v>-4.5492839090143219E-2</v>
      </c>
      <c r="M9" s="62">
        <v>0.17348524080787156</v>
      </c>
      <c r="N9" s="103"/>
    </row>
    <row r="10" spans="1:14" x14ac:dyDescent="0.25">
      <c r="A10" s="57" t="s">
        <v>21</v>
      </c>
      <c r="B10" s="58">
        <v>3386</v>
      </c>
      <c r="C10" s="59">
        <v>0.20665242599938968</v>
      </c>
      <c r="D10" s="58">
        <v>3455</v>
      </c>
      <c r="E10" s="59">
        <v>0.21065788671422475</v>
      </c>
      <c r="F10" s="58">
        <v>3444</v>
      </c>
      <c r="G10" s="59">
        <v>0.21480696064367241</v>
      </c>
      <c r="H10" s="60">
        <v>3379</v>
      </c>
      <c r="I10" s="59">
        <v>0.21367143037814595</v>
      </c>
      <c r="J10" s="60">
        <v>3144</v>
      </c>
      <c r="K10" s="59">
        <v>0.20616393442622952</v>
      </c>
      <c r="L10" s="62">
        <v>-6.954720331459012E-2</v>
      </c>
      <c r="M10" s="62">
        <v>-7.1470761961015941E-2</v>
      </c>
      <c r="N10" s="103"/>
    </row>
    <row r="11" spans="1:14" x14ac:dyDescent="0.25">
      <c r="A11" s="57" t="s">
        <v>22</v>
      </c>
      <c r="B11" s="58">
        <v>618</v>
      </c>
      <c r="C11" s="59">
        <v>3.7717424473603905E-2</v>
      </c>
      <c r="D11" s="58">
        <v>617</v>
      </c>
      <c r="E11" s="59">
        <v>3.7619657337967197E-2</v>
      </c>
      <c r="F11" s="58">
        <v>604</v>
      </c>
      <c r="G11" s="59">
        <v>3.7672300879436162E-2</v>
      </c>
      <c r="H11" s="60">
        <v>639</v>
      </c>
      <c r="I11" s="59">
        <v>4.0407234096370308E-2</v>
      </c>
      <c r="J11" s="60">
        <v>613</v>
      </c>
      <c r="K11" s="59">
        <v>4.0196721311475413E-2</v>
      </c>
      <c r="L11" s="62">
        <v>-4.0688575899843503E-2</v>
      </c>
      <c r="M11" s="62">
        <v>-8.0906148867313909E-3</v>
      </c>
      <c r="N11" s="103"/>
    </row>
    <row r="12" spans="1:14" x14ac:dyDescent="0.25">
      <c r="A12" s="57" t="s">
        <v>3</v>
      </c>
      <c r="B12" s="58">
        <v>417</v>
      </c>
      <c r="C12" s="59">
        <v>2.5450106805004577E-2</v>
      </c>
      <c r="D12" s="58">
        <v>402</v>
      </c>
      <c r="E12" s="59">
        <v>2.4510700567038596E-2</v>
      </c>
      <c r="F12" s="58">
        <v>359</v>
      </c>
      <c r="G12" s="59">
        <v>2.2391317906817188E-2</v>
      </c>
      <c r="H12" s="60">
        <v>322</v>
      </c>
      <c r="I12" s="59">
        <v>2.036170481851524E-2</v>
      </c>
      <c r="J12" s="60">
        <v>371</v>
      </c>
      <c r="K12" s="59">
        <v>2.4327868852459016E-2</v>
      </c>
      <c r="L12" s="62">
        <v>0.15217391304347827</v>
      </c>
      <c r="M12" s="62">
        <v>-0.11031175059952038</v>
      </c>
      <c r="N12" s="103"/>
    </row>
    <row r="13" spans="1:14" x14ac:dyDescent="0.25">
      <c r="A13" s="57" t="s">
        <v>138</v>
      </c>
      <c r="B13" s="58">
        <v>867</v>
      </c>
      <c r="C13" s="59">
        <v>5.2914250839182178E-2</v>
      </c>
      <c r="D13" s="58">
        <v>901</v>
      </c>
      <c r="E13" s="59">
        <v>5.4935674653984516E-2</v>
      </c>
      <c r="F13" s="58">
        <v>865</v>
      </c>
      <c r="G13" s="59">
        <v>5.3951225597205762E-2</v>
      </c>
      <c r="H13" s="60">
        <v>801</v>
      </c>
      <c r="I13" s="59">
        <v>5.0651321613759959E-2</v>
      </c>
      <c r="J13" s="60">
        <v>805</v>
      </c>
      <c r="K13" s="59">
        <v>5.2786885245901638E-2</v>
      </c>
      <c r="L13" s="62">
        <v>4.9937578027465668E-3</v>
      </c>
      <c r="M13" s="62">
        <v>-7.1510957324106117E-2</v>
      </c>
      <c r="N13" s="103"/>
    </row>
    <row r="14" spans="1:14" x14ac:dyDescent="0.25">
      <c r="A14" s="57" t="s">
        <v>139</v>
      </c>
      <c r="B14" s="58">
        <v>176</v>
      </c>
      <c r="C14" s="59">
        <v>1.0741531888922795E-2</v>
      </c>
      <c r="D14" s="58">
        <v>184</v>
      </c>
      <c r="E14" s="59">
        <v>1.1218828120236571E-2</v>
      </c>
      <c r="F14" s="58">
        <v>160</v>
      </c>
      <c r="G14" s="59">
        <v>9.979417451506269E-3</v>
      </c>
      <c r="H14" s="60">
        <v>152</v>
      </c>
      <c r="I14" s="59">
        <v>9.6117364360693049E-3</v>
      </c>
      <c r="J14" s="60">
        <v>160</v>
      </c>
      <c r="K14" s="59">
        <v>1.0491803278688525E-2</v>
      </c>
      <c r="L14" s="62">
        <v>5.2631578947368418E-2</v>
      </c>
      <c r="M14" s="62">
        <v>-9.0909090909090912E-2</v>
      </c>
      <c r="N14" s="103"/>
    </row>
    <row r="15" spans="1:14" x14ac:dyDescent="0.25">
      <c r="A15" s="57" t="s">
        <v>25</v>
      </c>
      <c r="B15" s="58">
        <v>41</v>
      </c>
      <c r="C15" s="59">
        <v>2.5022886786695148E-3</v>
      </c>
      <c r="D15" s="58">
        <v>23</v>
      </c>
      <c r="E15" s="59">
        <v>1.4023535150295714E-3</v>
      </c>
      <c r="F15" s="58">
        <v>35</v>
      </c>
      <c r="G15" s="59">
        <v>2.1829975675169964E-3</v>
      </c>
      <c r="H15" s="60">
        <v>8</v>
      </c>
      <c r="I15" s="59">
        <v>5.0588086505627921E-4</v>
      </c>
      <c r="J15" s="60">
        <v>13</v>
      </c>
      <c r="K15" s="59">
        <v>8.5245901639344267E-4</v>
      </c>
      <c r="L15" s="62">
        <v>0.625</v>
      </c>
      <c r="M15" s="62">
        <v>-0.68292682926829273</v>
      </c>
      <c r="N15" s="103"/>
    </row>
    <row r="16" spans="1:14" x14ac:dyDescent="0.25">
      <c r="A16" s="57" t="s">
        <v>159</v>
      </c>
      <c r="B16" s="58">
        <v>156</v>
      </c>
      <c r="C16" s="59">
        <v>9.5209032651815684E-3</v>
      </c>
      <c r="D16" s="58">
        <v>105</v>
      </c>
      <c r="E16" s="62">
        <v>6.4020486555697821E-3</v>
      </c>
      <c r="F16" s="58">
        <v>60</v>
      </c>
      <c r="G16" s="62">
        <v>3.7422815443148507E-3</v>
      </c>
      <c r="H16" s="60">
        <v>35</v>
      </c>
      <c r="I16" s="59">
        <v>2.2132287846212215E-3</v>
      </c>
      <c r="J16" s="60">
        <v>17</v>
      </c>
      <c r="K16" s="62">
        <v>1.1147540983606557E-3</v>
      </c>
      <c r="L16" s="62">
        <v>-0.51428571428571423</v>
      </c>
      <c r="M16" s="62">
        <v>-0.89102564102564108</v>
      </c>
      <c r="N16" s="103"/>
    </row>
    <row r="17" spans="1:14" x14ac:dyDescent="0.25">
      <c r="A17" s="27" t="s">
        <v>95</v>
      </c>
      <c r="B17" s="27">
        <v>16385</v>
      </c>
      <c r="C17" s="30">
        <v>1</v>
      </c>
      <c r="D17" s="27">
        <v>16401</v>
      </c>
      <c r="E17" s="30">
        <v>1</v>
      </c>
      <c r="F17" s="27">
        <v>16033</v>
      </c>
      <c r="G17" s="30">
        <v>1</v>
      </c>
      <c r="H17" s="67">
        <v>15814</v>
      </c>
      <c r="I17" s="30">
        <v>1</v>
      </c>
      <c r="J17" s="67">
        <v>15250</v>
      </c>
      <c r="K17" s="30">
        <v>1</v>
      </c>
      <c r="L17" s="68">
        <v>-3.566460098646769E-2</v>
      </c>
      <c r="M17" s="68">
        <v>-6.9270674397314616E-2</v>
      </c>
      <c r="N17" s="103"/>
    </row>
    <row r="18" spans="1:14" x14ac:dyDescent="0.25">
      <c r="A18" s="69"/>
      <c r="B18" s="69"/>
      <c r="C18" s="69"/>
      <c r="D18" s="69"/>
      <c r="E18" s="69"/>
      <c r="F18" s="69"/>
      <c r="G18" s="69"/>
      <c r="H18" s="69"/>
      <c r="I18" s="104"/>
      <c r="J18" s="105"/>
      <c r="K18" s="104"/>
      <c r="L18" s="104"/>
      <c r="M18" s="104"/>
      <c r="N18" s="39"/>
    </row>
    <row r="19" spans="1:14" ht="15.75" x14ac:dyDescent="0.25">
      <c r="A19" s="45" t="s">
        <v>140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39"/>
    </row>
    <row r="20" spans="1:14" ht="15.75" thickBot="1" x14ac:dyDescent="0.3">
      <c r="A20" s="72"/>
      <c r="B20" s="72"/>
      <c r="C20" s="72"/>
      <c r="D20" s="72"/>
      <c r="E20" s="72"/>
      <c r="F20" s="72"/>
      <c r="G20" s="72"/>
      <c r="H20" s="72"/>
      <c r="I20" s="104"/>
      <c r="J20" s="105"/>
      <c r="K20" s="104"/>
      <c r="L20" s="104"/>
      <c r="M20" s="104"/>
      <c r="N20" s="39"/>
    </row>
    <row r="21" spans="1:14" s="53" customFormat="1" x14ac:dyDescent="0.25">
      <c r="A21" s="49"/>
      <c r="B21" s="51">
        <v>2015</v>
      </c>
      <c r="C21" s="51"/>
      <c r="D21" s="51">
        <v>2016</v>
      </c>
      <c r="E21" s="51"/>
      <c r="F21" s="51">
        <v>2017</v>
      </c>
      <c r="G21" s="51"/>
      <c r="H21" s="51">
        <v>2018</v>
      </c>
      <c r="I21" s="51"/>
      <c r="J21" s="51">
        <v>2019</v>
      </c>
      <c r="K21" s="51"/>
      <c r="L21" s="51" t="s">
        <v>71</v>
      </c>
      <c r="M21" s="51"/>
      <c r="N21" s="52"/>
    </row>
    <row r="22" spans="1:14" s="53" customFormat="1" ht="15.75" thickBot="1" x14ac:dyDescent="0.3">
      <c r="A22" s="75" t="s">
        <v>8</v>
      </c>
      <c r="B22" s="76" t="s">
        <v>97</v>
      </c>
      <c r="C22" s="76" t="s">
        <v>93</v>
      </c>
      <c r="D22" s="76" t="s">
        <v>97</v>
      </c>
      <c r="E22" s="76" t="s">
        <v>93</v>
      </c>
      <c r="F22" s="76" t="s">
        <v>97</v>
      </c>
      <c r="G22" s="76" t="s">
        <v>93</v>
      </c>
      <c r="H22" s="76" t="s">
        <v>97</v>
      </c>
      <c r="I22" s="76" t="s">
        <v>93</v>
      </c>
      <c r="J22" s="76" t="s">
        <v>97</v>
      </c>
      <c r="K22" s="76" t="s">
        <v>93</v>
      </c>
      <c r="L22" s="77" t="s">
        <v>87</v>
      </c>
      <c r="M22" s="77" t="s">
        <v>94</v>
      </c>
      <c r="N22" s="52"/>
    </row>
    <row r="23" spans="1:14" x14ac:dyDescent="0.25">
      <c r="A23" s="78" t="s">
        <v>16</v>
      </c>
      <c r="B23" s="79">
        <v>26382</v>
      </c>
      <c r="C23" s="80">
        <v>0.15002942924328458</v>
      </c>
      <c r="D23" s="58">
        <v>25431</v>
      </c>
      <c r="E23" s="80">
        <v>0.13903749162828205</v>
      </c>
      <c r="F23" s="58">
        <v>26717</v>
      </c>
      <c r="G23" s="80">
        <v>0.14728630888392735</v>
      </c>
      <c r="H23" s="60">
        <v>26626</v>
      </c>
      <c r="I23" s="80">
        <v>0.14778305984087206</v>
      </c>
      <c r="J23" s="60">
        <v>26002</v>
      </c>
      <c r="K23" s="80">
        <v>0.14849248885678146</v>
      </c>
      <c r="L23" s="80">
        <v>-2.3435739502741682E-2</v>
      </c>
      <c r="M23" s="80">
        <v>-1.4403760139489045E-2</v>
      </c>
      <c r="N23" s="39"/>
    </row>
    <row r="24" spans="1:14" x14ac:dyDescent="0.25">
      <c r="A24" s="78" t="s">
        <v>17</v>
      </c>
      <c r="B24" s="79">
        <v>49903</v>
      </c>
      <c r="C24" s="80">
        <v>0.28378889422817188</v>
      </c>
      <c r="D24" s="58">
        <v>51674</v>
      </c>
      <c r="E24" s="80">
        <v>0.28251438568675424</v>
      </c>
      <c r="F24" s="58">
        <v>50165</v>
      </c>
      <c r="G24" s="80">
        <v>0.27655117285481962</v>
      </c>
      <c r="H24" s="60">
        <v>48525</v>
      </c>
      <c r="I24" s="80">
        <v>0.26932971451882809</v>
      </c>
      <c r="J24" s="60">
        <v>47028</v>
      </c>
      <c r="K24" s="80">
        <v>0.26856798576866081</v>
      </c>
      <c r="L24" s="80">
        <v>-3.0850077279752704E-2</v>
      </c>
      <c r="M24" s="80">
        <v>-5.7611766827645634E-2</v>
      </c>
      <c r="N24" s="39"/>
    </row>
    <row r="25" spans="1:14" x14ac:dyDescent="0.25">
      <c r="A25" s="78" t="s">
        <v>18</v>
      </c>
      <c r="B25" s="79">
        <v>15303</v>
      </c>
      <c r="C25" s="80">
        <v>8.7025257967932076E-2</v>
      </c>
      <c r="D25" s="58">
        <v>15317</v>
      </c>
      <c r="E25" s="80">
        <v>8.3741782048303098E-2</v>
      </c>
      <c r="F25" s="58">
        <v>14514</v>
      </c>
      <c r="G25" s="80">
        <v>8.0013230794674609E-2</v>
      </c>
      <c r="H25" s="60">
        <v>14499</v>
      </c>
      <c r="I25" s="80">
        <v>8.0474220109396991E-2</v>
      </c>
      <c r="J25" s="60">
        <v>14326</v>
      </c>
      <c r="K25" s="80">
        <v>8.1813068047159876E-2</v>
      </c>
      <c r="L25" s="80">
        <v>-1.1931857369473756E-2</v>
      </c>
      <c r="M25" s="80">
        <v>-6.3843690779585696E-2</v>
      </c>
      <c r="N25" s="39"/>
    </row>
    <row r="26" spans="1:14" x14ac:dyDescent="0.25">
      <c r="A26" s="78" t="s">
        <v>19</v>
      </c>
      <c r="B26" s="81">
        <v>5123</v>
      </c>
      <c r="C26" s="66">
        <v>2.9133529149167878E-2</v>
      </c>
      <c r="D26" s="65">
        <v>5591</v>
      </c>
      <c r="E26" s="66">
        <v>3.0567363284720418E-2</v>
      </c>
      <c r="F26" s="65">
        <v>5791</v>
      </c>
      <c r="G26" s="66">
        <v>3.1924804983599328E-2</v>
      </c>
      <c r="H26" s="60">
        <v>6811</v>
      </c>
      <c r="I26" s="80">
        <v>3.7803290790061582E-2</v>
      </c>
      <c r="J26" s="60">
        <v>7489</v>
      </c>
      <c r="K26" s="80">
        <v>4.2768258174311062E-2</v>
      </c>
      <c r="L26" s="82">
        <v>9.9544853912788139E-2</v>
      </c>
      <c r="M26" s="82">
        <v>0.46183876634784304</v>
      </c>
      <c r="N26" s="39"/>
    </row>
    <row r="27" spans="1:14" x14ac:dyDescent="0.25">
      <c r="A27" s="78" t="s">
        <v>20</v>
      </c>
      <c r="B27" s="79">
        <v>14622</v>
      </c>
      <c r="C27" s="80">
        <v>8.3152540155989205E-2</v>
      </c>
      <c r="D27" s="58">
        <v>18991</v>
      </c>
      <c r="E27" s="80">
        <v>0.10382843787160177</v>
      </c>
      <c r="F27" s="58">
        <v>18999</v>
      </c>
      <c r="G27" s="80">
        <v>0.10473827834284297</v>
      </c>
      <c r="H27" s="60">
        <v>18940</v>
      </c>
      <c r="I27" s="80">
        <v>0.10512323117952817</v>
      </c>
      <c r="J27" s="60">
        <v>18592</v>
      </c>
      <c r="K27" s="80">
        <v>0.10617538469445738</v>
      </c>
      <c r="L27" s="80">
        <v>-1.8373812038014782E-2</v>
      </c>
      <c r="M27" s="80">
        <v>0.27150868554233348</v>
      </c>
      <c r="N27" s="39"/>
    </row>
    <row r="28" spans="1:14" x14ac:dyDescent="0.25">
      <c r="A28" s="78" t="s">
        <v>21</v>
      </c>
      <c r="B28" s="79">
        <v>49300</v>
      </c>
      <c r="C28" s="80">
        <v>0.28035974761935906</v>
      </c>
      <c r="D28" s="58">
        <v>51050</v>
      </c>
      <c r="E28" s="80">
        <v>0.2791028251985293</v>
      </c>
      <c r="F28" s="58">
        <v>51345</v>
      </c>
      <c r="G28" s="80">
        <v>0.2830563135698338</v>
      </c>
      <c r="H28" s="60">
        <v>51664</v>
      </c>
      <c r="I28" s="80">
        <v>0.2867521972364912</v>
      </c>
      <c r="J28" s="60">
        <v>48717</v>
      </c>
      <c r="K28" s="80">
        <v>0.27821354432873707</v>
      </c>
      <c r="L28" s="80">
        <v>-5.7041653762774855E-2</v>
      </c>
      <c r="M28" s="80">
        <v>-1.1825557809330629E-2</v>
      </c>
      <c r="N28" s="39"/>
    </row>
    <row r="29" spans="1:14" x14ac:dyDescent="0.25">
      <c r="A29" s="78" t="s">
        <v>22</v>
      </c>
      <c r="B29" s="79">
        <v>9028</v>
      </c>
      <c r="C29" s="80">
        <v>5.1340523357151592E-2</v>
      </c>
      <c r="D29" s="58">
        <v>8705</v>
      </c>
      <c r="E29" s="80">
        <v>4.7592362259612102E-2</v>
      </c>
      <c r="F29" s="58">
        <v>8384</v>
      </c>
      <c r="G29" s="80">
        <v>4.6219576063287304E-2</v>
      </c>
      <c r="H29" s="60">
        <v>8381</v>
      </c>
      <c r="I29" s="80">
        <v>4.6517307313391001E-2</v>
      </c>
      <c r="J29" s="60">
        <v>7600</v>
      </c>
      <c r="K29" s="80">
        <v>4.3402158115204176E-2</v>
      </c>
      <c r="L29" s="80">
        <v>-9.3186970528576538E-2</v>
      </c>
      <c r="M29" s="80">
        <v>-0.15817456801063359</v>
      </c>
      <c r="N29" s="39"/>
    </row>
    <row r="30" spans="1:14" x14ac:dyDescent="0.25">
      <c r="A30" s="78" t="s">
        <v>3</v>
      </c>
      <c r="B30" s="79">
        <v>5168.5</v>
      </c>
      <c r="C30" s="80">
        <v>2.9392279017660391E-2</v>
      </c>
      <c r="D30" s="58">
        <v>4929.5</v>
      </c>
      <c r="E30" s="80">
        <v>2.695078113253967E-2</v>
      </c>
      <c r="F30" s="58">
        <v>4365</v>
      </c>
      <c r="G30" s="80">
        <v>2.4063507814438105E-2</v>
      </c>
      <c r="H30" s="60">
        <v>4042.5</v>
      </c>
      <c r="I30" s="80">
        <v>2.2437204965324319E-2</v>
      </c>
      <c r="J30" s="60">
        <v>4739.5</v>
      </c>
      <c r="K30" s="80">
        <v>2.7066385314080288E-2</v>
      </c>
      <c r="L30" s="80">
        <v>0.17241805813234384</v>
      </c>
      <c r="M30" s="80">
        <v>-8.3002805456128467E-2</v>
      </c>
      <c r="N30" s="39"/>
    </row>
    <row r="31" spans="1:14" x14ac:dyDescent="0.25">
      <c r="A31" s="57" t="s">
        <v>23</v>
      </c>
      <c r="B31" s="79">
        <v>212</v>
      </c>
      <c r="C31" s="80">
        <v>1.2056037828662093E-3</v>
      </c>
      <c r="D31" s="58">
        <v>258</v>
      </c>
      <c r="E31" s="80">
        <v>1.4105490480160736E-3</v>
      </c>
      <c r="F31" s="58">
        <v>215</v>
      </c>
      <c r="G31" s="80">
        <v>1.1852586896000442E-3</v>
      </c>
      <c r="H31" s="60">
        <v>201</v>
      </c>
      <c r="I31" s="80">
        <v>1.1156161281459958E-3</v>
      </c>
      <c r="J31" s="60">
        <v>250</v>
      </c>
      <c r="K31" s="80">
        <v>1.4277025695790847E-3</v>
      </c>
      <c r="L31" s="80">
        <v>0.24378109452736318</v>
      </c>
      <c r="M31" s="80">
        <v>0.17924528301886791</v>
      </c>
      <c r="N31" s="39"/>
    </row>
    <row r="32" spans="1:14" x14ac:dyDescent="0.25">
      <c r="A32" s="83" t="s">
        <v>98</v>
      </c>
      <c r="B32" s="79">
        <v>87</v>
      </c>
      <c r="C32" s="80">
        <v>4.9475249579886886E-4</v>
      </c>
      <c r="D32" s="58">
        <v>74</v>
      </c>
      <c r="E32" s="80">
        <v>4.0457608353949403E-4</v>
      </c>
      <c r="F32" s="58">
        <v>99</v>
      </c>
      <c r="G32" s="80">
        <v>5.457702803274622E-4</v>
      </c>
      <c r="H32" s="60">
        <v>78</v>
      </c>
      <c r="I32" s="80">
        <v>4.3292566166859542E-4</v>
      </c>
      <c r="J32" s="60">
        <v>83</v>
      </c>
      <c r="K32" s="80">
        <v>4.7399725310025612E-4</v>
      </c>
      <c r="L32" s="80">
        <v>6.4102564102564097E-2</v>
      </c>
      <c r="M32" s="80">
        <v>-4.5977011494252873E-2</v>
      </c>
      <c r="N32" s="39"/>
    </row>
    <row r="33" spans="1:14" x14ac:dyDescent="0.25">
      <c r="A33" s="57" t="s">
        <v>159</v>
      </c>
      <c r="B33" s="79">
        <v>717</v>
      </c>
      <c r="C33" s="80">
        <v>4.0774429826182642E-3</v>
      </c>
      <c r="D33" s="58">
        <v>887</v>
      </c>
      <c r="E33" s="80">
        <v>4.8494457581017732E-3</v>
      </c>
      <c r="F33" s="58">
        <v>801</v>
      </c>
      <c r="G33" s="80">
        <v>4.4157777226494664E-3</v>
      </c>
      <c r="H33" s="60">
        <v>402</v>
      </c>
      <c r="I33" s="80">
        <v>2.2312322562919916E-3</v>
      </c>
      <c r="J33" s="60">
        <v>280</v>
      </c>
      <c r="K33" s="80">
        <v>1.5990268779285748E-3</v>
      </c>
      <c r="L33" s="80">
        <v>-0.30348258706467662</v>
      </c>
      <c r="M33" s="80">
        <v>-0.60948396094839608</v>
      </c>
      <c r="N33" s="39"/>
    </row>
    <row r="34" spans="1:14" x14ac:dyDescent="0.25">
      <c r="A34" s="84" t="s">
        <v>99</v>
      </c>
      <c r="B34" s="27">
        <v>175845.5</v>
      </c>
      <c r="C34" s="85">
        <v>1</v>
      </c>
      <c r="D34" s="27">
        <v>182907.5</v>
      </c>
      <c r="E34" s="85">
        <v>1</v>
      </c>
      <c r="F34" s="27">
        <v>181395</v>
      </c>
      <c r="G34" s="85">
        <v>1</v>
      </c>
      <c r="H34" s="86">
        <v>180169.5</v>
      </c>
      <c r="I34" s="85">
        <v>1</v>
      </c>
      <c r="J34" s="86">
        <v>175106.5</v>
      </c>
      <c r="K34" s="85">
        <v>1</v>
      </c>
      <c r="L34" s="85">
        <v>-2.8101315705488444E-2</v>
      </c>
      <c r="M34" s="85">
        <v>-4.2025528091421162E-3</v>
      </c>
      <c r="N34" s="39"/>
    </row>
    <row r="35" spans="1:14" x14ac:dyDescent="0.2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4" ht="15.75" x14ac:dyDescent="0.25">
      <c r="A36" s="89" t="s">
        <v>160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39"/>
    </row>
    <row r="37" spans="1:14" x14ac:dyDescent="0.25">
      <c r="A37" s="93" t="s">
        <v>162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39"/>
    </row>
    <row r="38" spans="1:14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39"/>
    </row>
    <row r="39" spans="1:14" x14ac:dyDescent="0.25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39"/>
    </row>
    <row r="40" spans="1:14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39"/>
    </row>
    <row r="41" spans="1:14" x14ac:dyDescent="0.25">
      <c r="A41" s="94"/>
      <c r="B41" s="90"/>
      <c r="C41" s="90"/>
      <c r="D41" s="90"/>
      <c r="E41" s="90"/>
      <c r="F41" s="90"/>
      <c r="G41" s="90"/>
      <c r="H41" s="90"/>
      <c r="I41" s="95"/>
      <c r="J41" s="90"/>
      <c r="K41" s="90"/>
      <c r="L41" s="90"/>
      <c r="M41" s="90"/>
      <c r="N41" s="39"/>
    </row>
    <row r="42" spans="1:14" x14ac:dyDescent="0.25">
      <c r="A42" s="90"/>
      <c r="B42" s="90"/>
      <c r="C42" s="90"/>
      <c r="D42" s="90"/>
      <c r="E42" s="90"/>
      <c r="F42" s="90"/>
      <c r="G42" s="90"/>
      <c r="H42" s="90"/>
      <c r="I42" s="95"/>
      <c r="J42" s="90"/>
      <c r="K42" s="90"/>
      <c r="L42" s="90"/>
      <c r="M42" s="90"/>
      <c r="N42" s="39"/>
    </row>
    <row r="43" spans="1:14" x14ac:dyDescent="0.25">
      <c r="A43" s="90"/>
      <c r="B43" s="90"/>
      <c r="C43" s="90"/>
      <c r="D43" s="90"/>
      <c r="E43" s="90"/>
      <c r="F43" s="90"/>
      <c r="G43" s="90"/>
      <c r="H43" s="90"/>
      <c r="I43" s="95"/>
      <c r="J43" s="90"/>
      <c r="K43" s="90"/>
      <c r="L43" s="90"/>
      <c r="M43" s="90"/>
      <c r="N43" s="39"/>
    </row>
    <row r="44" spans="1:14" x14ac:dyDescent="0.25">
      <c r="A44" s="90"/>
      <c r="B44" s="90"/>
      <c r="C44" s="90"/>
      <c r="D44" s="90"/>
      <c r="E44" s="90"/>
      <c r="F44" s="90"/>
      <c r="G44" s="90"/>
      <c r="H44" s="90"/>
      <c r="I44" s="95"/>
      <c r="J44" s="90"/>
      <c r="K44" s="90"/>
      <c r="L44" s="90"/>
      <c r="M44" s="90"/>
      <c r="N44" s="39"/>
    </row>
    <row r="45" spans="1:14" x14ac:dyDescent="0.25">
      <c r="A45" s="90"/>
      <c r="B45" s="96"/>
      <c r="C45" s="97"/>
      <c r="D45" s="96"/>
      <c r="E45" s="97"/>
      <c r="F45" s="96"/>
      <c r="G45" s="97"/>
      <c r="H45" s="96"/>
      <c r="I45" s="97"/>
      <c r="J45" s="96"/>
      <c r="K45" s="97"/>
      <c r="L45" s="97"/>
      <c r="M45" s="97"/>
      <c r="N45" s="39"/>
    </row>
    <row r="46" spans="1:14" x14ac:dyDescent="0.25">
      <c r="A46" s="90"/>
      <c r="B46" s="96"/>
      <c r="C46" s="97"/>
      <c r="D46" s="96"/>
      <c r="E46" s="97"/>
      <c r="F46" s="96"/>
      <c r="G46" s="97"/>
      <c r="H46" s="96"/>
      <c r="I46" s="97"/>
      <c r="J46" s="96"/>
      <c r="K46" s="97"/>
      <c r="L46" s="97"/>
      <c r="M46" s="97"/>
      <c r="N46" s="39"/>
    </row>
    <row r="47" spans="1:14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39"/>
    </row>
    <row r="48" spans="1:14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39"/>
    </row>
    <row r="49" spans="1:14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39"/>
    </row>
    <row r="50" spans="1:14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39"/>
    </row>
    <row r="51" spans="1:14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39"/>
    </row>
    <row r="52" spans="1:14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39"/>
    </row>
    <row r="53" spans="1:14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39"/>
    </row>
    <row r="54" spans="1:14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39"/>
    </row>
    <row r="55" spans="1:14" x14ac:dyDescent="0.2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39"/>
    </row>
    <row r="56" spans="1:14" x14ac:dyDescent="0.2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39"/>
    </row>
    <row r="57" spans="1:14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39"/>
    </row>
    <row r="58" spans="1:14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39"/>
    </row>
    <row r="59" spans="1:14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39"/>
    </row>
    <row r="60" spans="1:14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39"/>
    </row>
    <row r="61" spans="1:14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39"/>
    </row>
    <row r="62" spans="1:14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39"/>
    </row>
    <row r="63" spans="1:14" x14ac:dyDescent="0.25">
      <c r="A63" s="98"/>
      <c r="B63" s="107">
        <v>11723.033333333333</v>
      </c>
      <c r="C63" s="107"/>
      <c r="D63" s="107">
        <v>12193.833333333334</v>
      </c>
      <c r="E63" s="107"/>
      <c r="F63" s="107">
        <v>12093</v>
      </c>
      <c r="G63" s="107"/>
      <c r="H63" s="107">
        <v>12011.3</v>
      </c>
      <c r="I63" s="107"/>
      <c r="J63" s="107">
        <v>11673.766666666666</v>
      </c>
      <c r="K63" s="46"/>
      <c r="L63" s="46"/>
      <c r="M63" s="46"/>
      <c r="N63" s="39"/>
    </row>
  </sheetData>
  <mergeCells count="16">
    <mergeCell ref="A1:M1"/>
    <mergeCell ref="B3:C3"/>
    <mergeCell ref="D3:E3"/>
    <mergeCell ref="F3:G3"/>
    <mergeCell ref="H3:I3"/>
    <mergeCell ref="J3:K3"/>
    <mergeCell ref="L3:M3"/>
    <mergeCell ref="A37:M38"/>
    <mergeCell ref="A18:H18"/>
    <mergeCell ref="A19:M19"/>
    <mergeCell ref="B21:C21"/>
    <mergeCell ref="D21:E21"/>
    <mergeCell ref="F21:G21"/>
    <mergeCell ref="H21:I21"/>
    <mergeCell ref="J21:K21"/>
    <mergeCell ref="L21:M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16827-BC11-4818-945B-91C53DE24AE0}">
  <dimension ref="A1:P62"/>
  <sheetViews>
    <sheetView workbookViewId="0">
      <selection activeCell="A2" sqref="A1:A1048576"/>
    </sheetView>
  </sheetViews>
  <sheetFormatPr defaultRowHeight="15" x14ac:dyDescent="0.25"/>
  <cols>
    <col min="1" max="1" width="20.7109375" style="102" customWidth="1"/>
    <col min="2" max="2" width="9.5703125" style="102" bestFit="1" customWidth="1"/>
    <col min="3" max="3" width="4.85546875" style="102" bestFit="1" customWidth="1"/>
    <col min="4" max="4" width="9.5703125" style="102" bestFit="1" customWidth="1"/>
    <col min="5" max="5" width="4.85546875" style="102" bestFit="1" customWidth="1"/>
    <col min="6" max="6" width="9.5703125" style="102" bestFit="1" customWidth="1"/>
    <col min="7" max="7" width="4.85546875" style="102" bestFit="1" customWidth="1"/>
    <col min="8" max="8" width="9.5703125" style="102" bestFit="1" customWidth="1"/>
    <col min="9" max="9" width="4.85546875" style="102" bestFit="1" customWidth="1"/>
    <col min="10" max="10" width="9.5703125" style="102" bestFit="1" customWidth="1"/>
    <col min="11" max="11" width="4.85546875" style="102" bestFit="1" customWidth="1"/>
    <col min="12" max="12" width="5.42578125" style="102" bestFit="1" customWidth="1"/>
    <col min="13" max="13" width="6.42578125" style="102" bestFit="1" customWidth="1"/>
    <col min="14" max="16384" width="9.140625" style="9"/>
  </cols>
  <sheetData>
    <row r="1" spans="1:16" ht="15.75" x14ac:dyDescent="0.25">
      <c r="A1" s="45" t="s">
        <v>141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39"/>
    </row>
    <row r="2" spans="1:16" ht="15.75" thickBot="1" x14ac:dyDescent="0.3">
      <c r="A2" s="46"/>
      <c r="B2" s="47"/>
      <c r="C2" s="47"/>
      <c r="D2" s="47"/>
      <c r="E2" s="47"/>
      <c r="F2" s="47"/>
      <c r="G2" s="47"/>
      <c r="H2" s="47"/>
      <c r="I2" s="48"/>
      <c r="J2" s="46"/>
      <c r="K2" s="46"/>
      <c r="L2" s="46"/>
      <c r="M2" s="46"/>
      <c r="N2" s="39"/>
    </row>
    <row r="3" spans="1:16" s="53" customFormat="1" x14ac:dyDescent="0.25">
      <c r="A3" s="49"/>
      <c r="B3" s="50">
        <v>2014</v>
      </c>
      <c r="C3" s="50"/>
      <c r="D3" s="50">
        <v>2015</v>
      </c>
      <c r="E3" s="50"/>
      <c r="F3" s="50">
        <v>2016</v>
      </c>
      <c r="G3" s="50"/>
      <c r="H3" s="51">
        <v>2017</v>
      </c>
      <c r="I3" s="51"/>
      <c r="J3" s="51">
        <v>2018</v>
      </c>
      <c r="K3" s="51"/>
      <c r="L3" s="51" t="s">
        <v>71</v>
      </c>
      <c r="M3" s="51"/>
      <c r="N3" s="52"/>
      <c r="P3" s="54"/>
    </row>
    <row r="4" spans="1:16" s="53" customFormat="1" ht="24.75" thickBot="1" x14ac:dyDescent="0.3">
      <c r="A4" s="55" t="s">
        <v>8</v>
      </c>
      <c r="B4" s="56" t="s">
        <v>92</v>
      </c>
      <c r="C4" s="56" t="s">
        <v>93</v>
      </c>
      <c r="D4" s="56" t="s">
        <v>92</v>
      </c>
      <c r="E4" s="56" t="s">
        <v>93</v>
      </c>
      <c r="F4" s="56" t="s">
        <v>92</v>
      </c>
      <c r="G4" s="56" t="s">
        <v>93</v>
      </c>
      <c r="H4" s="56" t="s">
        <v>92</v>
      </c>
      <c r="I4" s="56" t="s">
        <v>93</v>
      </c>
      <c r="J4" s="56" t="s">
        <v>92</v>
      </c>
      <c r="K4" s="56" t="s">
        <v>93</v>
      </c>
      <c r="L4" s="56" t="s">
        <v>87</v>
      </c>
      <c r="M4" s="56" t="s">
        <v>94</v>
      </c>
      <c r="N4" s="52"/>
    </row>
    <row r="5" spans="1:16" s="64" customFormat="1" ht="12" x14ac:dyDescent="0.2">
      <c r="A5" s="57" t="s">
        <v>16</v>
      </c>
      <c r="B5" s="58">
        <v>1684</v>
      </c>
      <c r="C5" s="59">
        <v>0.25327116859678145</v>
      </c>
      <c r="D5" s="58">
        <v>1590</v>
      </c>
      <c r="E5" s="59">
        <v>0.23884632717440288</v>
      </c>
      <c r="F5" s="58">
        <v>1357</v>
      </c>
      <c r="G5" s="59">
        <v>0.20641922725889869</v>
      </c>
      <c r="H5" s="60">
        <v>1319</v>
      </c>
      <c r="I5" s="59">
        <v>0.20500466272925086</v>
      </c>
      <c r="J5" s="61">
        <v>1366</v>
      </c>
      <c r="K5" s="59">
        <v>0.2130048339310775</v>
      </c>
      <c r="L5" s="62">
        <v>3.5633055344958302E-2</v>
      </c>
      <c r="M5" s="62">
        <v>-0.18883610451306412</v>
      </c>
      <c r="N5" s="63"/>
    </row>
    <row r="6" spans="1:16" s="64" customFormat="1" ht="12" x14ac:dyDescent="0.2">
      <c r="A6" s="57" t="s">
        <v>17</v>
      </c>
      <c r="B6" s="58">
        <v>875</v>
      </c>
      <c r="C6" s="59">
        <v>0.13159873665212815</v>
      </c>
      <c r="D6" s="58">
        <v>802</v>
      </c>
      <c r="E6" s="59">
        <v>0.12047468829803215</v>
      </c>
      <c r="F6" s="58">
        <v>864</v>
      </c>
      <c r="G6" s="59">
        <v>0.13142683297839974</v>
      </c>
      <c r="H6" s="60">
        <v>794</v>
      </c>
      <c r="I6" s="59">
        <v>0.12340690083929126</v>
      </c>
      <c r="J6" s="61">
        <v>820</v>
      </c>
      <c r="K6" s="59">
        <v>0.12786527366287229</v>
      </c>
      <c r="L6" s="62">
        <v>3.2745591939546598E-2</v>
      </c>
      <c r="M6" s="62">
        <v>-6.2857142857142861E-2</v>
      </c>
      <c r="N6" s="63"/>
    </row>
    <row r="7" spans="1:16" s="64" customFormat="1" ht="12" x14ac:dyDescent="0.2">
      <c r="A7" s="57" t="s">
        <v>18</v>
      </c>
      <c r="B7" s="58">
        <v>1082</v>
      </c>
      <c r="C7" s="59">
        <v>0.1627312377801173</v>
      </c>
      <c r="D7" s="58">
        <v>1010</v>
      </c>
      <c r="E7" s="59">
        <v>0.15171999399128736</v>
      </c>
      <c r="F7" s="58">
        <v>898</v>
      </c>
      <c r="G7" s="59">
        <v>0.13659872223912381</v>
      </c>
      <c r="H7" s="60">
        <v>907</v>
      </c>
      <c r="I7" s="59">
        <v>0.14096984768417781</v>
      </c>
      <c r="J7" s="61">
        <v>934</v>
      </c>
      <c r="K7" s="59">
        <v>0.14564166536722284</v>
      </c>
      <c r="L7" s="62">
        <v>2.9768467475192944E-2</v>
      </c>
      <c r="M7" s="62">
        <v>-0.1367837338262477</v>
      </c>
      <c r="N7" s="63"/>
    </row>
    <row r="8" spans="1:16" s="64" customFormat="1" ht="12" x14ac:dyDescent="0.2">
      <c r="A8" s="57" t="s">
        <v>19</v>
      </c>
      <c r="B8" s="65">
        <v>156</v>
      </c>
      <c r="C8" s="66">
        <v>2.3462174763122273E-2</v>
      </c>
      <c r="D8" s="65">
        <v>152</v>
      </c>
      <c r="E8" s="66">
        <v>2.2833108006609582E-2</v>
      </c>
      <c r="F8" s="65">
        <v>190</v>
      </c>
      <c r="G8" s="66">
        <v>2.8901734104046242E-2</v>
      </c>
      <c r="H8" s="60">
        <v>197</v>
      </c>
      <c r="I8" s="59">
        <v>3.0618588747280073E-2</v>
      </c>
      <c r="J8" s="61">
        <v>251</v>
      </c>
      <c r="K8" s="59">
        <v>3.9139248401684076E-2</v>
      </c>
      <c r="L8" s="62">
        <v>0.27411167512690354</v>
      </c>
      <c r="M8" s="62">
        <v>0.60897435897435892</v>
      </c>
      <c r="N8" s="63"/>
    </row>
    <row r="9" spans="1:16" s="64" customFormat="1" ht="12" x14ac:dyDescent="0.2">
      <c r="A9" s="57" t="s">
        <v>20</v>
      </c>
      <c r="B9" s="58">
        <v>495</v>
      </c>
      <c r="C9" s="59">
        <v>7.4447285306061067E-2</v>
      </c>
      <c r="D9" s="58">
        <v>631</v>
      </c>
      <c r="E9" s="59">
        <v>9.4787441790596366E-2</v>
      </c>
      <c r="F9" s="58">
        <v>853</v>
      </c>
      <c r="G9" s="59">
        <v>0.12975357468816551</v>
      </c>
      <c r="H9" s="60">
        <v>821</v>
      </c>
      <c r="I9" s="59">
        <v>0.1276033571650606</v>
      </c>
      <c r="J9" s="61">
        <v>850</v>
      </c>
      <c r="K9" s="59">
        <v>0.13254327147980663</v>
      </c>
      <c r="L9" s="62">
        <v>3.5322777101096221E-2</v>
      </c>
      <c r="M9" s="62">
        <v>0.71717171717171713</v>
      </c>
      <c r="N9" s="63"/>
    </row>
    <row r="10" spans="1:16" s="64" customFormat="1" ht="12" x14ac:dyDescent="0.2">
      <c r="A10" s="57" t="s">
        <v>21</v>
      </c>
      <c r="B10" s="58">
        <v>1304</v>
      </c>
      <c r="C10" s="59">
        <v>0.19611971725071439</v>
      </c>
      <c r="D10" s="58">
        <v>1279</v>
      </c>
      <c r="E10" s="59">
        <v>0.19212858645035302</v>
      </c>
      <c r="F10" s="58">
        <v>1316</v>
      </c>
      <c r="G10" s="59">
        <v>0.20018253726802557</v>
      </c>
      <c r="H10" s="60">
        <v>1336</v>
      </c>
      <c r="I10" s="59">
        <v>0.20764687597140194</v>
      </c>
      <c r="J10" s="61">
        <v>1240</v>
      </c>
      <c r="K10" s="59">
        <v>0.19335724309995322</v>
      </c>
      <c r="L10" s="62">
        <v>-7.1856287425149698E-2</v>
      </c>
      <c r="M10" s="62">
        <v>-4.9079754601226995E-2</v>
      </c>
      <c r="N10" s="63"/>
    </row>
    <row r="11" spans="1:16" s="64" customFormat="1" ht="12" x14ac:dyDescent="0.2">
      <c r="A11" s="57" t="s">
        <v>22</v>
      </c>
      <c r="B11" s="58">
        <v>206</v>
      </c>
      <c r="C11" s="59">
        <v>3.0982102571815311E-2</v>
      </c>
      <c r="D11" s="58">
        <v>245</v>
      </c>
      <c r="E11" s="59">
        <v>3.6803364879074658E-2</v>
      </c>
      <c r="F11" s="58">
        <v>239</v>
      </c>
      <c r="G11" s="59">
        <v>3.6355339215089745E-2</v>
      </c>
      <c r="H11" s="60">
        <v>239</v>
      </c>
      <c r="I11" s="59">
        <v>3.7146409698476844E-2</v>
      </c>
      <c r="J11" s="61">
        <v>264</v>
      </c>
      <c r="K11" s="59">
        <v>4.1166380789022301E-2</v>
      </c>
      <c r="L11" s="62">
        <v>0.10460251046025104</v>
      </c>
      <c r="M11" s="62">
        <v>0.28155339805825241</v>
      </c>
      <c r="N11" s="63"/>
    </row>
    <row r="12" spans="1:16" s="64" customFormat="1" ht="12" x14ac:dyDescent="0.2">
      <c r="A12" s="57" t="s">
        <v>3</v>
      </c>
      <c r="B12" s="58">
        <v>133</v>
      </c>
      <c r="C12" s="59">
        <v>2.0003007971123477E-2</v>
      </c>
      <c r="D12" s="58">
        <v>136</v>
      </c>
      <c r="E12" s="59">
        <v>2.042962295328226E-2</v>
      </c>
      <c r="F12" s="58">
        <v>96</v>
      </c>
      <c r="G12" s="59">
        <v>1.4602981442044418E-2</v>
      </c>
      <c r="H12" s="60">
        <v>73</v>
      </c>
      <c r="I12" s="59">
        <v>1.1345974510413429E-2</v>
      </c>
      <c r="J12" s="61">
        <v>76</v>
      </c>
      <c r="K12" s="59">
        <v>1.1850927802900358E-2</v>
      </c>
      <c r="L12" s="62">
        <v>4.1095890410958902E-2</v>
      </c>
      <c r="M12" s="62">
        <v>-0.42857142857142855</v>
      </c>
      <c r="N12" s="63"/>
    </row>
    <row r="13" spans="1:16" s="64" customFormat="1" ht="12" x14ac:dyDescent="0.2">
      <c r="A13" s="57" t="s">
        <v>138</v>
      </c>
      <c r="B13" s="58">
        <v>214</v>
      </c>
      <c r="C13" s="59">
        <v>3.2185291021206194E-2</v>
      </c>
      <c r="D13" s="58">
        <v>239</v>
      </c>
      <c r="E13" s="59">
        <v>3.5902057984076911E-2</v>
      </c>
      <c r="F13" s="58">
        <v>279</v>
      </c>
      <c r="G13" s="59">
        <v>4.2439914815941587E-2</v>
      </c>
      <c r="H13" s="60">
        <v>263</v>
      </c>
      <c r="I13" s="59">
        <v>4.087659309916071E-2</v>
      </c>
      <c r="J13" s="61">
        <v>179</v>
      </c>
      <c r="K13" s="59">
        <v>2.7912053641041636E-2</v>
      </c>
      <c r="L13" s="62">
        <v>-0.3193916349809886</v>
      </c>
      <c r="M13" s="62">
        <v>-0.16355140186915887</v>
      </c>
      <c r="N13" s="63"/>
    </row>
    <row r="14" spans="1:16" s="64" customFormat="1" ht="12" x14ac:dyDescent="0.2">
      <c r="A14" s="57" t="s">
        <v>139</v>
      </c>
      <c r="B14" s="58">
        <v>378</v>
      </c>
      <c r="C14" s="59">
        <v>5.6850654233719357E-2</v>
      </c>
      <c r="D14" s="58">
        <v>473</v>
      </c>
      <c r="E14" s="59">
        <v>7.105302688898904E-2</v>
      </c>
      <c r="F14" s="58">
        <v>444</v>
      </c>
      <c r="G14" s="59">
        <v>6.7538789169455424E-2</v>
      </c>
      <c r="H14" s="60">
        <v>452</v>
      </c>
      <c r="I14" s="59">
        <v>7.0251787379546154E-2</v>
      </c>
      <c r="J14" s="61">
        <v>410</v>
      </c>
      <c r="K14" s="59">
        <v>6.3932636831436143E-2</v>
      </c>
      <c r="L14" s="62">
        <v>-9.2920353982300891E-2</v>
      </c>
      <c r="M14" s="62">
        <v>8.4656084656084651E-2</v>
      </c>
      <c r="N14" s="63"/>
    </row>
    <row r="15" spans="1:16" s="64" customFormat="1" ht="12" x14ac:dyDescent="0.2">
      <c r="A15" s="57" t="s">
        <v>25</v>
      </c>
      <c r="B15" s="58">
        <v>23</v>
      </c>
      <c r="C15" s="59">
        <v>3.4591667919987969E-3</v>
      </c>
      <c r="D15" s="58">
        <v>12</v>
      </c>
      <c r="E15" s="59">
        <v>1.8026137899954935E-3</v>
      </c>
      <c r="F15" s="58">
        <v>13</v>
      </c>
      <c r="G15" s="59">
        <v>1.9774870702768481E-3</v>
      </c>
      <c r="H15" s="60">
        <v>22</v>
      </c>
      <c r="I15" s="59">
        <v>3.4193347839602114E-3</v>
      </c>
      <c r="J15" s="61">
        <v>7</v>
      </c>
      <c r="K15" s="59">
        <v>1.0915328239513489E-3</v>
      </c>
      <c r="L15" s="62">
        <v>-0.68181818181818177</v>
      </c>
      <c r="M15" s="62">
        <v>-0.69565217391304346</v>
      </c>
      <c r="N15" s="63"/>
    </row>
    <row r="16" spans="1:16" s="64" customFormat="1" ht="14.25" x14ac:dyDescent="0.2">
      <c r="A16" s="57" t="s">
        <v>159</v>
      </c>
      <c r="B16" s="58">
        <v>99</v>
      </c>
      <c r="C16" s="59">
        <v>1.4889457061212212E-2</v>
      </c>
      <c r="D16" s="58">
        <v>88</v>
      </c>
      <c r="E16" s="62">
        <v>1.3219167793300285E-2</v>
      </c>
      <c r="F16" s="58">
        <v>25</v>
      </c>
      <c r="G16" s="62">
        <v>3.8028597505324006E-3</v>
      </c>
      <c r="H16" s="60">
        <v>11</v>
      </c>
      <c r="I16" s="59">
        <v>1.7096673919801057E-3</v>
      </c>
      <c r="J16" s="61">
        <v>16</v>
      </c>
      <c r="K16" s="62">
        <v>2.4949321690316546E-3</v>
      </c>
      <c r="L16" s="62">
        <v>0.45454545454545453</v>
      </c>
      <c r="M16" s="62">
        <v>-0.83838383838383834</v>
      </c>
      <c r="N16" s="63"/>
    </row>
    <row r="17" spans="1:14" s="64" customFormat="1" ht="12" x14ac:dyDescent="0.2">
      <c r="A17" s="27" t="s">
        <v>95</v>
      </c>
      <c r="B17" s="27">
        <v>6649</v>
      </c>
      <c r="C17" s="30">
        <v>1</v>
      </c>
      <c r="D17" s="27">
        <v>6657</v>
      </c>
      <c r="E17" s="30">
        <v>1</v>
      </c>
      <c r="F17" s="27">
        <v>6574</v>
      </c>
      <c r="G17" s="30">
        <v>1</v>
      </c>
      <c r="H17" s="67">
        <v>6434</v>
      </c>
      <c r="I17" s="30">
        <v>1</v>
      </c>
      <c r="J17" s="67">
        <v>6413</v>
      </c>
      <c r="K17" s="30">
        <v>1</v>
      </c>
      <c r="L17" s="68">
        <v>-3.2639104755983837E-3</v>
      </c>
      <c r="M17" s="68">
        <v>-3.5494059257031134E-2</v>
      </c>
      <c r="N17" s="63"/>
    </row>
    <row r="18" spans="1:14" x14ac:dyDescent="0.25">
      <c r="A18" s="69"/>
      <c r="B18" s="69"/>
      <c r="C18" s="69"/>
      <c r="D18" s="69"/>
      <c r="E18" s="69"/>
      <c r="F18" s="69"/>
      <c r="G18" s="69"/>
      <c r="H18" s="69"/>
      <c r="I18" s="70"/>
      <c r="J18" s="71"/>
      <c r="K18" s="70"/>
      <c r="L18" s="70"/>
      <c r="M18" s="70"/>
      <c r="N18" s="39"/>
    </row>
    <row r="19" spans="1:14" ht="15.75" x14ac:dyDescent="0.25">
      <c r="A19" s="45" t="s">
        <v>142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39"/>
    </row>
    <row r="20" spans="1:14" ht="15.75" thickBot="1" x14ac:dyDescent="0.3">
      <c r="A20" s="72"/>
      <c r="B20" s="72"/>
      <c r="C20" s="72"/>
      <c r="D20" s="72"/>
      <c r="E20" s="72"/>
      <c r="F20" s="72"/>
      <c r="G20" s="72"/>
      <c r="H20" s="72"/>
      <c r="I20" s="70"/>
      <c r="J20" s="71"/>
      <c r="K20" s="70"/>
      <c r="L20" s="70"/>
      <c r="M20" s="70"/>
      <c r="N20" s="39"/>
    </row>
    <row r="21" spans="1:14" s="53" customFormat="1" x14ac:dyDescent="0.25">
      <c r="A21" s="73"/>
      <c r="B21" s="50">
        <v>2014</v>
      </c>
      <c r="C21" s="50"/>
      <c r="D21" s="50">
        <v>2015</v>
      </c>
      <c r="E21" s="50"/>
      <c r="F21" s="50">
        <v>2016</v>
      </c>
      <c r="G21" s="50"/>
      <c r="H21" s="51">
        <v>2017</v>
      </c>
      <c r="I21" s="51"/>
      <c r="J21" s="51">
        <v>2018</v>
      </c>
      <c r="K21" s="51"/>
      <c r="L21" s="74" t="s">
        <v>71</v>
      </c>
      <c r="M21" s="74"/>
      <c r="N21" s="52"/>
    </row>
    <row r="22" spans="1:14" s="53" customFormat="1" ht="15.75" thickBot="1" x14ac:dyDescent="0.3">
      <c r="A22" s="75" t="s">
        <v>8</v>
      </c>
      <c r="B22" s="76" t="s">
        <v>97</v>
      </c>
      <c r="C22" s="76" t="s">
        <v>93</v>
      </c>
      <c r="D22" s="76" t="s">
        <v>97</v>
      </c>
      <c r="E22" s="76" t="s">
        <v>93</v>
      </c>
      <c r="F22" s="76" t="s">
        <v>97</v>
      </c>
      <c r="G22" s="76" t="s">
        <v>93</v>
      </c>
      <c r="H22" s="76" t="s">
        <v>97</v>
      </c>
      <c r="I22" s="76" t="s">
        <v>93</v>
      </c>
      <c r="J22" s="76" t="s">
        <v>97</v>
      </c>
      <c r="K22" s="76" t="s">
        <v>93</v>
      </c>
      <c r="L22" s="77" t="s">
        <v>87</v>
      </c>
      <c r="M22" s="77" t="s">
        <v>94</v>
      </c>
      <c r="N22" s="52"/>
    </row>
    <row r="23" spans="1:14" s="64" customFormat="1" ht="12" x14ac:dyDescent="0.2">
      <c r="A23" s="78" t="s">
        <v>16</v>
      </c>
      <c r="B23" s="79">
        <v>10349</v>
      </c>
      <c r="C23" s="80">
        <v>0.23744407479637489</v>
      </c>
      <c r="D23" s="58">
        <v>9342</v>
      </c>
      <c r="E23" s="80">
        <v>0.22990033222591363</v>
      </c>
      <c r="F23" s="58">
        <v>8436</v>
      </c>
      <c r="G23" s="80">
        <v>0.20739502409283114</v>
      </c>
      <c r="H23" s="58">
        <v>8519</v>
      </c>
      <c r="I23" s="80">
        <v>0.21209480655280585</v>
      </c>
      <c r="J23" s="58">
        <v>8251</v>
      </c>
      <c r="K23" s="80">
        <v>0.20901836605446486</v>
      </c>
      <c r="L23" s="80">
        <v>-3.1459091442657586E-2</v>
      </c>
      <c r="M23" s="80">
        <v>-0.20272490095661416</v>
      </c>
      <c r="N23" s="63"/>
    </row>
    <row r="24" spans="1:14" s="64" customFormat="1" ht="12" x14ac:dyDescent="0.2">
      <c r="A24" s="78" t="s">
        <v>17</v>
      </c>
      <c r="B24" s="79">
        <v>9170</v>
      </c>
      <c r="C24" s="80">
        <v>0.21039348399678789</v>
      </c>
      <c r="D24" s="58">
        <v>7257</v>
      </c>
      <c r="E24" s="80">
        <v>0.17858988556662975</v>
      </c>
      <c r="F24" s="58">
        <v>8023</v>
      </c>
      <c r="G24" s="80">
        <v>0.19724161667813944</v>
      </c>
      <c r="H24" s="58">
        <v>7753</v>
      </c>
      <c r="I24" s="80">
        <v>0.19302395060498928</v>
      </c>
      <c r="J24" s="58">
        <v>7980</v>
      </c>
      <c r="K24" s="80">
        <v>0.20215326155794808</v>
      </c>
      <c r="L24" s="80">
        <v>2.9278988778537341E-2</v>
      </c>
      <c r="M24" s="80">
        <v>-0.12977099236641221</v>
      </c>
      <c r="N24" s="63"/>
    </row>
    <row r="25" spans="1:14" s="64" customFormat="1" ht="12" x14ac:dyDescent="0.2">
      <c r="A25" s="78" t="s">
        <v>18</v>
      </c>
      <c r="B25" s="79">
        <v>6486</v>
      </c>
      <c r="C25" s="80">
        <v>0.14881266490765171</v>
      </c>
      <c r="D25" s="58">
        <v>6250</v>
      </c>
      <c r="E25" s="80">
        <v>0.15380829334317705</v>
      </c>
      <c r="F25" s="58">
        <v>5786</v>
      </c>
      <c r="G25" s="80">
        <v>0.14224604189202478</v>
      </c>
      <c r="H25" s="58">
        <v>5682</v>
      </c>
      <c r="I25" s="80">
        <v>0.14146292884529205</v>
      </c>
      <c r="J25" s="58">
        <v>5937</v>
      </c>
      <c r="K25" s="80">
        <v>0.15039898670044333</v>
      </c>
      <c r="L25" s="80">
        <v>4.4878563885955652E-2</v>
      </c>
      <c r="M25" s="80">
        <v>-8.4643848288621648E-2</v>
      </c>
      <c r="N25" s="63"/>
    </row>
    <row r="26" spans="1:14" s="64" customFormat="1" ht="12" x14ac:dyDescent="0.2">
      <c r="A26" s="78" t="s">
        <v>19</v>
      </c>
      <c r="B26" s="81">
        <v>1312</v>
      </c>
      <c r="C26" s="66">
        <v>3.0102099346105311E-2</v>
      </c>
      <c r="D26" s="58">
        <v>1438</v>
      </c>
      <c r="E26" s="66">
        <v>3.5388212132398178E-2</v>
      </c>
      <c r="F26" s="58">
        <v>1539</v>
      </c>
      <c r="G26" s="66">
        <v>3.7835578719638115E-2</v>
      </c>
      <c r="H26" s="58">
        <v>1778</v>
      </c>
      <c r="I26" s="80">
        <v>4.4266294876263504E-2</v>
      </c>
      <c r="J26" s="58">
        <v>1833</v>
      </c>
      <c r="K26" s="80">
        <v>4.6434452184927172E-2</v>
      </c>
      <c r="L26" s="82">
        <v>3.0933633295838019E-2</v>
      </c>
      <c r="M26" s="82">
        <v>0.39710365853658536</v>
      </c>
      <c r="N26" s="63"/>
    </row>
    <row r="27" spans="1:14" s="64" customFormat="1" ht="12" x14ac:dyDescent="0.2">
      <c r="A27" s="78" t="s">
        <v>20</v>
      </c>
      <c r="B27" s="79">
        <v>942</v>
      </c>
      <c r="C27" s="80">
        <v>2.16129402317311E-2</v>
      </c>
      <c r="D27" s="58">
        <v>1484</v>
      </c>
      <c r="E27" s="80">
        <v>3.6520241171403962E-2</v>
      </c>
      <c r="F27" s="58">
        <v>2939</v>
      </c>
      <c r="G27" s="80">
        <v>7.2253908938932049E-2</v>
      </c>
      <c r="H27" s="58">
        <v>2719</v>
      </c>
      <c r="I27" s="80">
        <v>6.7694069611113877E-2</v>
      </c>
      <c r="J27" s="58">
        <v>2354</v>
      </c>
      <c r="K27" s="80">
        <v>5.963267891070298E-2</v>
      </c>
      <c r="L27" s="80">
        <v>-0.13424052960647298</v>
      </c>
      <c r="M27" s="80">
        <v>1.4989384288747345</v>
      </c>
      <c r="N27" s="63"/>
    </row>
    <row r="28" spans="1:14" s="64" customFormat="1" ht="12" x14ac:dyDescent="0.2">
      <c r="A28" s="78" t="s">
        <v>21</v>
      </c>
      <c r="B28" s="79">
        <v>11367</v>
      </c>
      <c r="C28" s="80">
        <v>0.26080073419754501</v>
      </c>
      <c r="D28" s="58">
        <v>11403</v>
      </c>
      <c r="E28" s="80">
        <v>0.2806201550387597</v>
      </c>
      <c r="F28" s="58">
        <v>10872</v>
      </c>
      <c r="G28" s="80">
        <v>0.26728291867440257</v>
      </c>
      <c r="H28" s="58">
        <v>10862</v>
      </c>
      <c r="I28" s="80">
        <v>0.27042772494149281</v>
      </c>
      <c r="J28" s="58">
        <v>10730</v>
      </c>
      <c r="K28" s="80">
        <v>0.27181760607979732</v>
      </c>
      <c r="L28" s="80">
        <v>-1.2152458110845149E-2</v>
      </c>
      <c r="M28" s="80">
        <v>-5.603941233394915E-2</v>
      </c>
      <c r="N28" s="63"/>
    </row>
    <row r="29" spans="1:14" s="64" customFormat="1" ht="12" x14ac:dyDescent="0.2">
      <c r="A29" s="78" t="s">
        <v>22</v>
      </c>
      <c r="B29" s="79">
        <v>2783</v>
      </c>
      <c r="C29" s="80">
        <v>6.3852242744063328E-2</v>
      </c>
      <c r="D29" s="58">
        <v>2289</v>
      </c>
      <c r="E29" s="80">
        <v>5.6330749354005165E-2</v>
      </c>
      <c r="F29" s="58">
        <v>2074</v>
      </c>
      <c r="G29" s="80">
        <v>5.0988297767725441E-2</v>
      </c>
      <c r="H29" s="58">
        <v>1984</v>
      </c>
      <c r="I29" s="80">
        <v>4.9395010705571875E-2</v>
      </c>
      <c r="J29" s="58">
        <v>1777</v>
      </c>
      <c r="K29" s="80">
        <v>4.5015832805573149E-2</v>
      </c>
      <c r="L29" s="80">
        <v>-0.10433467741935484</v>
      </c>
      <c r="M29" s="80">
        <v>-0.36148041681638521</v>
      </c>
      <c r="N29" s="63"/>
    </row>
    <row r="30" spans="1:14" s="64" customFormat="1" ht="12" x14ac:dyDescent="0.2">
      <c r="A30" s="78" t="s">
        <v>3</v>
      </c>
      <c r="B30" s="79">
        <v>737</v>
      </c>
      <c r="C30" s="80">
        <v>1.6909487208902146E-2</v>
      </c>
      <c r="D30" s="58">
        <v>699</v>
      </c>
      <c r="E30" s="80">
        <v>1.7201919527500924E-2</v>
      </c>
      <c r="F30" s="58">
        <v>490</v>
      </c>
      <c r="G30" s="80">
        <v>1.2046415576752876E-2</v>
      </c>
      <c r="H30" s="58">
        <v>338</v>
      </c>
      <c r="I30" s="80">
        <v>8.4150774286710153E-3</v>
      </c>
      <c r="J30" s="58">
        <v>343</v>
      </c>
      <c r="K30" s="80">
        <v>8.6890436985433816E-3</v>
      </c>
      <c r="L30" s="80">
        <v>1.4792899408284023E-2</v>
      </c>
      <c r="M30" s="80">
        <v>-0.53459972862957938</v>
      </c>
      <c r="N30" s="63"/>
    </row>
    <row r="31" spans="1:14" s="64" customFormat="1" ht="12" x14ac:dyDescent="0.2">
      <c r="A31" s="57" t="s">
        <v>23</v>
      </c>
      <c r="B31" s="79">
        <v>0</v>
      </c>
      <c r="C31" s="80">
        <v>0</v>
      </c>
      <c r="D31" s="58">
        <v>0</v>
      </c>
      <c r="E31" s="80">
        <v>0</v>
      </c>
      <c r="F31" s="58">
        <v>114</v>
      </c>
      <c r="G31" s="80">
        <v>2.8026354607139344E-3</v>
      </c>
      <c r="H31" s="58">
        <v>121</v>
      </c>
      <c r="I31" s="80">
        <v>3.0124981327490914E-3</v>
      </c>
      <c r="J31" s="58">
        <v>64</v>
      </c>
      <c r="K31" s="80">
        <v>1.6212792906903104E-3</v>
      </c>
      <c r="L31" s="80">
        <v>-0.47107438016528924</v>
      </c>
      <c r="M31" s="80" t="s">
        <v>153</v>
      </c>
      <c r="N31" s="63"/>
    </row>
    <row r="32" spans="1:14" s="64" customFormat="1" ht="12" x14ac:dyDescent="0.2">
      <c r="A32" s="83" t="s">
        <v>98</v>
      </c>
      <c r="B32" s="79">
        <v>0</v>
      </c>
      <c r="C32" s="80">
        <v>0</v>
      </c>
      <c r="D32" s="58">
        <v>0</v>
      </c>
      <c r="E32" s="80">
        <v>0</v>
      </c>
      <c r="F32" s="58">
        <v>0</v>
      </c>
      <c r="G32" s="80">
        <v>0</v>
      </c>
      <c r="H32" s="58">
        <v>0</v>
      </c>
      <c r="I32" s="80">
        <v>0</v>
      </c>
      <c r="J32" s="58">
        <v>0</v>
      </c>
      <c r="K32" s="80">
        <v>0</v>
      </c>
      <c r="L32" s="80" t="s">
        <v>153</v>
      </c>
      <c r="M32" s="80" t="s">
        <v>153</v>
      </c>
      <c r="N32" s="63"/>
    </row>
    <row r="33" spans="1:14" s="64" customFormat="1" ht="12" x14ac:dyDescent="0.2">
      <c r="A33" s="57" t="s">
        <v>143</v>
      </c>
      <c r="B33" s="79">
        <v>439</v>
      </c>
      <c r="C33" s="80">
        <v>1.0072272570838592E-2</v>
      </c>
      <c r="D33" s="58">
        <v>473</v>
      </c>
      <c r="E33" s="80">
        <v>1.164021164021164E-2</v>
      </c>
      <c r="F33" s="58">
        <v>403</v>
      </c>
      <c r="G33" s="80">
        <v>9.9075621988396114E-3</v>
      </c>
      <c r="H33" s="58">
        <v>410</v>
      </c>
      <c r="I33" s="80">
        <v>1.0207638301050639E-2</v>
      </c>
      <c r="J33" s="58">
        <v>206</v>
      </c>
      <c r="K33" s="80">
        <v>5.2184927169094363E-3</v>
      </c>
      <c r="L33" s="80">
        <v>-0.4975609756097561</v>
      </c>
      <c r="M33" s="80">
        <v>-0.53075170842824604</v>
      </c>
      <c r="N33" s="63"/>
    </row>
    <row r="34" spans="1:14" s="64" customFormat="1" ht="12" x14ac:dyDescent="0.2">
      <c r="A34" s="84" t="s">
        <v>99</v>
      </c>
      <c r="B34" s="27">
        <v>43585</v>
      </c>
      <c r="C34" s="85">
        <v>1</v>
      </c>
      <c r="D34" s="27">
        <v>40635</v>
      </c>
      <c r="E34" s="85">
        <v>1</v>
      </c>
      <c r="F34" s="27">
        <v>40676</v>
      </c>
      <c r="G34" s="85">
        <v>1</v>
      </c>
      <c r="H34" s="86">
        <v>40166</v>
      </c>
      <c r="I34" s="85">
        <v>1</v>
      </c>
      <c r="J34" s="86">
        <v>39475</v>
      </c>
      <c r="K34" s="85">
        <v>1</v>
      </c>
      <c r="L34" s="85">
        <v>-1.7203605039087785E-2</v>
      </c>
      <c r="M34" s="85">
        <v>-9.4298497189400018E-2</v>
      </c>
      <c r="N34" s="63"/>
    </row>
    <row r="35" spans="1:14" x14ac:dyDescent="0.2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39"/>
    </row>
    <row r="36" spans="1:14" ht="15.75" x14ac:dyDescent="0.25">
      <c r="A36" s="89" t="s">
        <v>160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39"/>
    </row>
    <row r="37" spans="1:14" x14ac:dyDescent="0.25">
      <c r="A37" s="91" t="s">
        <v>161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39"/>
    </row>
    <row r="38" spans="1:14" x14ac:dyDescent="0.25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39"/>
    </row>
    <row r="39" spans="1:14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9"/>
    </row>
    <row r="40" spans="1:14" x14ac:dyDescent="0.25">
      <c r="A40" s="94"/>
      <c r="B40" s="90"/>
      <c r="C40" s="90"/>
      <c r="D40" s="90"/>
      <c r="E40" s="90"/>
      <c r="F40" s="90"/>
      <c r="G40" s="90"/>
      <c r="H40" s="90"/>
      <c r="I40" s="95"/>
      <c r="J40" s="90"/>
      <c r="K40" s="90"/>
      <c r="L40" s="90"/>
      <c r="M40" s="90"/>
      <c r="N40" s="39"/>
    </row>
    <row r="41" spans="1:14" x14ac:dyDescent="0.25">
      <c r="A41" s="90"/>
      <c r="B41" s="90"/>
      <c r="C41" s="90"/>
      <c r="D41" s="90"/>
      <c r="E41" s="90"/>
      <c r="F41" s="90"/>
      <c r="G41" s="90"/>
      <c r="H41" s="90"/>
      <c r="I41" s="95"/>
      <c r="J41" s="90"/>
      <c r="K41" s="90"/>
      <c r="L41" s="90"/>
      <c r="M41" s="90"/>
      <c r="N41" s="39"/>
    </row>
    <row r="42" spans="1:14" x14ac:dyDescent="0.25">
      <c r="A42" s="90"/>
      <c r="B42" s="90"/>
      <c r="C42" s="90"/>
      <c r="D42" s="90"/>
      <c r="E42" s="90"/>
      <c r="F42" s="90"/>
      <c r="G42" s="90"/>
      <c r="H42" s="90"/>
      <c r="I42" s="95"/>
      <c r="J42" s="90"/>
      <c r="K42" s="90"/>
      <c r="L42" s="90"/>
      <c r="M42" s="90"/>
      <c r="N42" s="39"/>
    </row>
    <row r="43" spans="1:14" x14ac:dyDescent="0.25">
      <c r="A43" s="90"/>
      <c r="B43" s="90"/>
      <c r="C43" s="90"/>
      <c r="D43" s="90"/>
      <c r="E43" s="90"/>
      <c r="F43" s="90"/>
      <c r="G43" s="90"/>
      <c r="H43" s="90"/>
      <c r="I43" s="95"/>
      <c r="J43" s="90"/>
      <c r="K43" s="90"/>
      <c r="L43" s="90"/>
      <c r="M43" s="90"/>
      <c r="N43" s="39"/>
    </row>
    <row r="44" spans="1:14" x14ac:dyDescent="0.25">
      <c r="A44" s="90"/>
      <c r="B44" s="96"/>
      <c r="C44" s="97"/>
      <c r="D44" s="96"/>
      <c r="E44" s="97"/>
      <c r="F44" s="96"/>
      <c r="G44" s="97"/>
      <c r="H44" s="96"/>
      <c r="I44" s="97"/>
      <c r="J44" s="96"/>
      <c r="K44" s="97"/>
      <c r="L44" s="97"/>
      <c r="M44" s="97"/>
      <c r="N44" s="39"/>
    </row>
    <row r="45" spans="1:14" x14ac:dyDescent="0.25">
      <c r="A45" s="90"/>
      <c r="B45" s="96"/>
      <c r="C45" s="97"/>
      <c r="D45" s="96"/>
      <c r="E45" s="97"/>
      <c r="F45" s="96"/>
      <c r="G45" s="97"/>
      <c r="H45" s="96"/>
      <c r="I45" s="97"/>
      <c r="J45" s="96"/>
      <c r="K45" s="97"/>
      <c r="L45" s="97"/>
      <c r="M45" s="97"/>
      <c r="N45" s="39"/>
    </row>
    <row r="46" spans="1:14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39"/>
    </row>
    <row r="47" spans="1:14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39"/>
    </row>
    <row r="48" spans="1:14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39"/>
    </row>
    <row r="49" spans="1:14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39"/>
    </row>
    <row r="50" spans="1:14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39"/>
    </row>
    <row r="51" spans="1:14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39"/>
    </row>
    <row r="52" spans="1:14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39"/>
    </row>
    <row r="53" spans="1:14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39"/>
    </row>
    <row r="54" spans="1:14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39"/>
    </row>
    <row r="55" spans="1:14" x14ac:dyDescent="0.2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39"/>
    </row>
    <row r="56" spans="1:14" x14ac:dyDescent="0.2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39"/>
    </row>
    <row r="57" spans="1:14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39"/>
    </row>
    <row r="58" spans="1:14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39"/>
    </row>
    <row r="59" spans="1:14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39"/>
    </row>
    <row r="60" spans="1:14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39"/>
    </row>
    <row r="61" spans="1:14" x14ac:dyDescent="0.25">
      <c r="A61" s="98"/>
      <c r="B61" s="99">
        <v>2905.6666666666665</v>
      </c>
      <c r="C61" s="100"/>
      <c r="D61" s="99">
        <v>2709</v>
      </c>
      <c r="E61" s="100"/>
      <c r="F61" s="99">
        <v>2711.7333333333331</v>
      </c>
      <c r="G61" s="100"/>
      <c r="H61" s="99">
        <v>2677.7333333333331</v>
      </c>
      <c r="I61" s="100"/>
      <c r="J61" s="99">
        <v>2631.6666666666665</v>
      </c>
      <c r="K61" s="101"/>
      <c r="L61" s="101"/>
      <c r="M61" s="101"/>
      <c r="N61" s="39"/>
    </row>
    <row r="62" spans="1:14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39"/>
    </row>
  </sheetData>
  <mergeCells count="10">
    <mergeCell ref="H21:I21"/>
    <mergeCell ref="J21:K21"/>
    <mergeCell ref="A37:M37"/>
    <mergeCell ref="A39:M39"/>
    <mergeCell ref="A1:M1"/>
    <mergeCell ref="H3:I3"/>
    <mergeCell ref="J3:K3"/>
    <mergeCell ref="L3:M3"/>
    <mergeCell ref="A18:H18"/>
    <mergeCell ref="A19:M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E1CA-839B-4CF9-8E1D-51C873638328}">
  <dimension ref="A1:N23"/>
  <sheetViews>
    <sheetView workbookViewId="0"/>
  </sheetViews>
  <sheetFormatPr defaultRowHeight="15" x14ac:dyDescent="0.25"/>
  <cols>
    <col min="1" max="1" width="22.5703125" style="9" customWidth="1"/>
    <col min="2" max="2" width="7.7109375" style="9" bestFit="1" customWidth="1"/>
    <col min="3" max="3" width="4.85546875" style="9" bestFit="1" customWidth="1"/>
    <col min="4" max="4" width="7.7109375" style="9" bestFit="1" customWidth="1"/>
    <col min="5" max="5" width="4.85546875" style="9" bestFit="1" customWidth="1"/>
    <col min="6" max="6" width="7.7109375" style="9" bestFit="1" customWidth="1"/>
    <col min="7" max="7" width="4.85546875" style="9" bestFit="1" customWidth="1"/>
    <col min="8" max="8" width="7.7109375" style="9" bestFit="1" customWidth="1"/>
    <col min="9" max="9" width="4.85546875" style="9" bestFit="1" customWidth="1"/>
    <col min="10" max="10" width="6.85546875" style="9" bestFit="1" customWidth="1"/>
    <col min="11" max="11" width="4.85546875" style="9" bestFit="1" customWidth="1"/>
    <col min="12" max="12" width="6.28515625" style="9" bestFit="1" customWidth="1"/>
    <col min="13" max="13" width="6.5703125" style="9" bestFit="1" customWidth="1"/>
    <col min="14" max="16384" width="9.140625" style="9"/>
  </cols>
  <sheetData>
    <row r="1" spans="1:1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75" x14ac:dyDescent="0.25">
      <c r="A2" s="10" t="s">
        <v>144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thickBot="1" x14ac:dyDescent="0.3">
      <c r="A3" s="12"/>
      <c r="B3" s="13"/>
      <c r="C3" s="13"/>
      <c r="D3" s="13"/>
      <c r="E3" s="13"/>
      <c r="F3" s="13"/>
      <c r="G3" s="13"/>
      <c r="H3" s="13"/>
      <c r="I3" s="14"/>
      <c r="J3" s="14"/>
      <c r="K3" s="14"/>
      <c r="L3" s="15"/>
      <c r="M3" s="8"/>
      <c r="N3" s="8"/>
    </row>
    <row r="4" spans="1:14" x14ac:dyDescent="0.25">
      <c r="A4" s="16"/>
      <c r="B4" s="17" t="s">
        <v>145</v>
      </c>
      <c r="C4" s="17"/>
      <c r="D4" s="17" t="s">
        <v>146</v>
      </c>
      <c r="E4" s="17"/>
      <c r="F4" s="17" t="s">
        <v>146</v>
      </c>
      <c r="G4" s="17"/>
      <c r="H4" s="17" t="s">
        <v>146</v>
      </c>
      <c r="I4" s="17"/>
      <c r="J4" s="17" t="s">
        <v>147</v>
      </c>
      <c r="K4" s="17"/>
      <c r="L4" s="18" t="s">
        <v>71</v>
      </c>
      <c r="M4" s="18"/>
      <c r="N4" s="8"/>
    </row>
    <row r="5" spans="1:14" ht="15.75" thickBot="1" x14ac:dyDescent="0.3">
      <c r="A5" s="19" t="s">
        <v>8</v>
      </c>
      <c r="B5" s="20" t="s">
        <v>97</v>
      </c>
      <c r="C5" s="20" t="s">
        <v>93</v>
      </c>
      <c r="D5" s="20" t="s">
        <v>97</v>
      </c>
      <c r="E5" s="20" t="s">
        <v>93</v>
      </c>
      <c r="F5" s="20" t="s">
        <v>97</v>
      </c>
      <c r="G5" s="20" t="s">
        <v>93</v>
      </c>
      <c r="H5" s="20" t="s">
        <v>97</v>
      </c>
      <c r="I5" s="20" t="s">
        <v>93</v>
      </c>
      <c r="J5" s="20" t="s">
        <v>97</v>
      </c>
      <c r="K5" s="20" t="s">
        <v>93</v>
      </c>
      <c r="L5" s="21" t="s">
        <v>87</v>
      </c>
      <c r="M5" s="21" t="s">
        <v>94</v>
      </c>
      <c r="N5" s="8"/>
    </row>
    <row r="6" spans="1:14" x14ac:dyDescent="0.25">
      <c r="A6" s="22" t="s">
        <v>16</v>
      </c>
      <c r="B6" s="23">
        <v>63761</v>
      </c>
      <c r="C6" s="24">
        <v>0.15661321857714111</v>
      </c>
      <c r="D6" s="23">
        <v>60292</v>
      </c>
      <c r="E6" s="24">
        <v>0.14410099402248083</v>
      </c>
      <c r="F6" s="23">
        <v>62428</v>
      </c>
      <c r="G6" s="24">
        <v>0.15002024605262052</v>
      </c>
      <c r="H6" s="23">
        <v>62605</v>
      </c>
      <c r="I6" s="24">
        <v>0.15152505288431284</v>
      </c>
      <c r="J6" s="23">
        <v>0</v>
      </c>
      <c r="K6" s="24">
        <v>0</v>
      </c>
      <c r="L6" s="25">
        <v>-1</v>
      </c>
      <c r="M6" s="25">
        <v>-1</v>
      </c>
      <c r="N6" s="8"/>
    </row>
    <row r="7" spans="1:14" x14ac:dyDescent="0.25">
      <c r="A7" s="22" t="s">
        <v>17</v>
      </c>
      <c r="B7" s="23">
        <v>114304</v>
      </c>
      <c r="C7" s="24">
        <v>0.28075967027244769</v>
      </c>
      <c r="D7" s="23">
        <v>114442</v>
      </c>
      <c r="E7" s="24">
        <v>0.27352229081670454</v>
      </c>
      <c r="F7" s="23">
        <v>113539</v>
      </c>
      <c r="G7" s="24">
        <v>0.27284469655552768</v>
      </c>
      <c r="H7" s="23">
        <v>110436</v>
      </c>
      <c r="I7" s="24">
        <v>0.26729208114898129</v>
      </c>
      <c r="J7" s="23">
        <v>0</v>
      </c>
      <c r="K7" s="24">
        <v>0</v>
      </c>
      <c r="L7" s="25">
        <v>-1</v>
      </c>
      <c r="M7" s="25">
        <v>-1</v>
      </c>
      <c r="N7" s="8"/>
    </row>
    <row r="8" spans="1:14" x14ac:dyDescent="0.25">
      <c r="A8" s="22" t="s">
        <v>18</v>
      </c>
      <c r="B8" s="23">
        <v>36798</v>
      </c>
      <c r="C8" s="24">
        <v>9.0385238895275152E-2</v>
      </c>
      <c r="D8" s="23">
        <v>36683</v>
      </c>
      <c r="E8" s="24">
        <v>8.7674264640858895E-2</v>
      </c>
      <c r="F8" s="23">
        <v>33906</v>
      </c>
      <c r="G8" s="24">
        <v>8.1479247495677434E-2</v>
      </c>
      <c r="H8" s="23">
        <v>34193</v>
      </c>
      <c r="I8" s="24">
        <v>8.275850384591181E-2</v>
      </c>
      <c r="J8" s="23">
        <v>0</v>
      </c>
      <c r="K8" s="24">
        <v>0</v>
      </c>
      <c r="L8" s="25">
        <v>-1</v>
      </c>
      <c r="M8" s="25">
        <v>-1</v>
      </c>
      <c r="N8" s="8"/>
    </row>
    <row r="9" spans="1:14" x14ac:dyDescent="0.25">
      <c r="A9" s="22" t="s">
        <v>19</v>
      </c>
      <c r="B9" s="23">
        <v>10799</v>
      </c>
      <c r="C9" s="24">
        <v>2.6525088179522701E-2</v>
      </c>
      <c r="D9" s="23">
        <v>11594</v>
      </c>
      <c r="E9" s="24">
        <v>2.7710258818693073E-2</v>
      </c>
      <c r="F9" s="23">
        <v>12248</v>
      </c>
      <c r="G9" s="24">
        <v>2.9433074480241173E-2</v>
      </c>
      <c r="H9" s="23">
        <v>14023</v>
      </c>
      <c r="I9" s="24">
        <v>3.3940353272050458E-2</v>
      </c>
      <c r="J9" s="23">
        <v>0</v>
      </c>
      <c r="K9" s="24">
        <v>0</v>
      </c>
      <c r="L9" s="25">
        <v>-1</v>
      </c>
      <c r="M9" s="25">
        <v>-1</v>
      </c>
      <c r="N9" s="8"/>
    </row>
    <row r="10" spans="1:14" x14ac:dyDescent="0.25">
      <c r="A10" s="22" t="s">
        <v>20</v>
      </c>
      <c r="B10" s="23">
        <v>29756</v>
      </c>
      <c r="C10" s="24">
        <v>7.3088297422898185E-2</v>
      </c>
      <c r="D10" s="23">
        <v>39889</v>
      </c>
      <c r="E10" s="24">
        <v>9.5336770227604617E-2</v>
      </c>
      <c r="F10" s="23">
        <v>41551</v>
      </c>
      <c r="G10" s="24">
        <v>9.9850888122836462E-2</v>
      </c>
      <c r="H10" s="23">
        <v>40257</v>
      </c>
      <c r="I10" s="24">
        <v>9.7435413368960666E-2</v>
      </c>
      <c r="J10" s="23">
        <v>0</v>
      </c>
      <c r="K10" s="24">
        <v>0</v>
      </c>
      <c r="L10" s="25">
        <v>-1</v>
      </c>
      <c r="M10" s="25">
        <v>-1</v>
      </c>
      <c r="N10" s="8"/>
    </row>
    <row r="11" spans="1:14" x14ac:dyDescent="0.25">
      <c r="A11" s="22" t="s">
        <v>21</v>
      </c>
      <c r="B11" s="23">
        <v>115223</v>
      </c>
      <c r="C11" s="24">
        <v>0.28301696780342106</v>
      </c>
      <c r="D11" s="23">
        <v>120078</v>
      </c>
      <c r="E11" s="24">
        <v>0.28699262191055946</v>
      </c>
      <c r="F11" s="23">
        <v>119146</v>
      </c>
      <c r="G11" s="24">
        <v>0.28631883507697703</v>
      </c>
      <c r="H11" s="23">
        <v>120005</v>
      </c>
      <c r="I11" s="24">
        <v>0.29045226373902983</v>
      </c>
      <c r="J11" s="23">
        <v>0</v>
      </c>
      <c r="K11" s="24">
        <v>0</v>
      </c>
      <c r="L11" s="25">
        <v>-1</v>
      </c>
      <c r="M11" s="25">
        <v>-1</v>
      </c>
      <c r="N11" s="8"/>
    </row>
    <row r="12" spans="1:14" x14ac:dyDescent="0.25">
      <c r="A12" s="22" t="s">
        <v>22</v>
      </c>
      <c r="B12" s="23">
        <v>20681</v>
      </c>
      <c r="C12" s="24">
        <v>5.0797791336300489E-2</v>
      </c>
      <c r="D12" s="23">
        <v>20065</v>
      </c>
      <c r="E12" s="24">
        <v>4.7956386337508754E-2</v>
      </c>
      <c r="F12" s="23">
        <v>19238</v>
      </c>
      <c r="G12" s="24">
        <v>4.6230689651443481E-2</v>
      </c>
      <c r="H12" s="23">
        <v>19098</v>
      </c>
      <c r="I12" s="24">
        <v>4.6223551792741902E-2</v>
      </c>
      <c r="J12" s="23">
        <v>0</v>
      </c>
      <c r="K12" s="24">
        <v>0</v>
      </c>
      <c r="L12" s="25">
        <v>-1</v>
      </c>
      <c r="M12" s="25">
        <v>-1</v>
      </c>
      <c r="N12" s="8"/>
    </row>
    <row r="13" spans="1:14" x14ac:dyDescent="0.25">
      <c r="A13" s="22" t="s">
        <v>3</v>
      </c>
      <c r="B13" s="23">
        <v>11625</v>
      </c>
      <c r="C13" s="24">
        <v>2.8553954077873079E-2</v>
      </c>
      <c r="D13" s="23">
        <v>10910</v>
      </c>
      <c r="E13" s="24">
        <v>2.6075463490766036E-2</v>
      </c>
      <c r="F13" s="23">
        <v>9731.5</v>
      </c>
      <c r="G13" s="24">
        <v>2.3385692709378427E-2</v>
      </c>
      <c r="H13" s="23">
        <v>8925</v>
      </c>
      <c r="I13" s="24">
        <v>2.1601487053629777E-2</v>
      </c>
      <c r="J13" s="23">
        <v>0</v>
      </c>
      <c r="K13" s="24">
        <v>0</v>
      </c>
      <c r="L13" s="25">
        <v>-1</v>
      </c>
      <c r="M13" s="25">
        <v>-1</v>
      </c>
      <c r="N13" s="8"/>
    </row>
    <row r="14" spans="1:14" x14ac:dyDescent="0.25">
      <c r="A14" s="22" t="s">
        <v>23</v>
      </c>
      <c r="B14" s="23">
        <v>1639</v>
      </c>
      <c r="C14" s="24">
        <v>4.0258004932158262E-3</v>
      </c>
      <c r="D14" s="23">
        <v>1757</v>
      </c>
      <c r="E14" s="24">
        <v>4.1993207473213492E-3</v>
      </c>
      <c r="F14" s="23">
        <v>1852</v>
      </c>
      <c r="G14" s="24">
        <v>4.4505269380639007E-3</v>
      </c>
      <c r="H14" s="23">
        <v>1825</v>
      </c>
      <c r="I14" s="24">
        <v>4.4171107980811586E-3</v>
      </c>
      <c r="J14" s="23">
        <v>0</v>
      </c>
      <c r="K14" s="24">
        <v>0</v>
      </c>
      <c r="L14" s="25">
        <v>-1</v>
      </c>
      <c r="M14" s="25">
        <v>-1</v>
      </c>
      <c r="N14" s="8"/>
    </row>
    <row r="15" spans="1:14" x14ac:dyDescent="0.25">
      <c r="A15" s="22" t="s">
        <v>25</v>
      </c>
      <c r="B15" s="23">
        <v>0</v>
      </c>
      <c r="C15" s="24">
        <v>0</v>
      </c>
      <c r="D15" s="23">
        <v>0</v>
      </c>
      <c r="E15" s="24">
        <v>0</v>
      </c>
      <c r="F15" s="23">
        <v>0</v>
      </c>
      <c r="G15" s="24">
        <v>0</v>
      </c>
      <c r="H15" s="23">
        <v>0</v>
      </c>
      <c r="I15" s="24">
        <v>0</v>
      </c>
      <c r="J15" s="23">
        <v>0</v>
      </c>
      <c r="K15" s="24">
        <v>0</v>
      </c>
      <c r="L15" s="24" t="s">
        <v>153</v>
      </c>
      <c r="M15" s="25" t="s">
        <v>153</v>
      </c>
      <c r="N15" s="8"/>
    </row>
    <row r="16" spans="1:14" x14ac:dyDescent="0.25">
      <c r="A16" s="22" t="s">
        <v>98</v>
      </c>
      <c r="B16" s="23">
        <v>201</v>
      </c>
      <c r="C16" s="24">
        <v>4.9370707695935395E-4</v>
      </c>
      <c r="D16" s="23">
        <v>206</v>
      </c>
      <c r="E16" s="24">
        <v>4.9235063969732388E-4</v>
      </c>
      <c r="F16" s="23">
        <v>227</v>
      </c>
      <c r="G16" s="24">
        <v>5.4550195191172002E-4</v>
      </c>
      <c r="H16" s="23">
        <v>182</v>
      </c>
      <c r="I16" s="24">
        <v>4.4050091246617583E-4</v>
      </c>
      <c r="J16" s="23">
        <v>0</v>
      </c>
      <c r="K16" s="24">
        <v>0</v>
      </c>
      <c r="L16" s="25">
        <v>-1</v>
      </c>
      <c r="M16" s="25">
        <v>-1</v>
      </c>
      <c r="N16" s="8"/>
    </row>
    <row r="17" spans="1:14" x14ac:dyDescent="0.25">
      <c r="A17" s="26" t="s">
        <v>157</v>
      </c>
      <c r="B17" s="23">
        <v>2337</v>
      </c>
      <c r="C17" s="24">
        <v>5.7402658649453242E-3</v>
      </c>
      <c r="D17" s="23">
        <v>2485</v>
      </c>
      <c r="E17" s="24">
        <v>5.9392783478050964E-3</v>
      </c>
      <c r="F17" s="23">
        <v>2264</v>
      </c>
      <c r="G17" s="24">
        <v>5.4406009653221767E-3</v>
      </c>
      <c r="H17" s="23">
        <v>1617</v>
      </c>
      <c r="I17" s="24">
        <v>3.9136811838341003E-3</v>
      </c>
      <c r="J17" s="23">
        <v>1</v>
      </c>
      <c r="K17" s="24">
        <v>1</v>
      </c>
      <c r="L17" s="25">
        <v>-0.99938157081014223</v>
      </c>
      <c r="M17" s="25">
        <v>-0.99957210098416771</v>
      </c>
      <c r="N17" s="8"/>
    </row>
    <row r="18" spans="1:14" x14ac:dyDescent="0.25">
      <c r="A18" s="27" t="s">
        <v>148</v>
      </c>
      <c r="B18" s="28">
        <v>407124</v>
      </c>
      <c r="C18" s="29">
        <v>1</v>
      </c>
      <c r="D18" s="28">
        <v>418401</v>
      </c>
      <c r="E18" s="29">
        <v>1</v>
      </c>
      <c r="F18" s="28">
        <v>416130.5</v>
      </c>
      <c r="G18" s="29">
        <v>1</v>
      </c>
      <c r="H18" s="28">
        <v>413166</v>
      </c>
      <c r="I18" s="29">
        <v>1</v>
      </c>
      <c r="J18" s="28">
        <v>1</v>
      </c>
      <c r="K18" s="29">
        <v>1</v>
      </c>
      <c r="L18" s="30">
        <v>-0.99999757966531611</v>
      </c>
      <c r="M18" s="30">
        <v>-0.99999754374588579</v>
      </c>
      <c r="N18" s="8"/>
    </row>
    <row r="19" spans="1:14" x14ac:dyDescent="0.25">
      <c r="A19" s="12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  <c r="M19" s="32"/>
      <c r="N19" s="8"/>
    </row>
    <row r="20" spans="1:14" ht="23.25" customHeight="1" x14ac:dyDescent="0.25">
      <c r="A20" s="33" t="s">
        <v>149</v>
      </c>
      <c r="B20" s="34">
        <v>13570.8</v>
      </c>
      <c r="C20" s="29"/>
      <c r="D20" s="34">
        <v>13946.7</v>
      </c>
      <c r="E20" s="29"/>
      <c r="F20" s="34">
        <v>13871.016666666666</v>
      </c>
      <c r="G20" s="29"/>
      <c r="H20" s="34">
        <v>13772.2</v>
      </c>
      <c r="I20" s="29"/>
      <c r="J20" s="34">
        <v>3.3333333333333333E-2</v>
      </c>
      <c r="K20" s="29"/>
      <c r="L20" s="30">
        <v>-0.99999757966531611</v>
      </c>
      <c r="M20" s="30">
        <v>-0.99999754374588579</v>
      </c>
      <c r="N20" s="8"/>
    </row>
    <row r="21" spans="1:14" x14ac:dyDescent="0.25">
      <c r="A21" s="35"/>
      <c r="B21" s="36"/>
      <c r="C21" s="37"/>
      <c r="D21" s="36"/>
      <c r="E21" s="37"/>
      <c r="F21" s="36"/>
      <c r="G21" s="37"/>
      <c r="H21" s="36"/>
      <c r="I21" s="37"/>
      <c r="J21" s="36"/>
      <c r="K21" s="37"/>
      <c r="L21" s="38"/>
      <c r="M21" s="38"/>
      <c r="N21" s="39"/>
    </row>
    <row r="22" spans="1:14" x14ac:dyDescent="0.25">
      <c r="A22" s="40" t="s">
        <v>150</v>
      </c>
      <c r="B22" s="34">
        <v>21025</v>
      </c>
      <c r="C22" s="34"/>
      <c r="D22" s="34">
        <v>20922</v>
      </c>
      <c r="E22" s="34"/>
      <c r="F22" s="34">
        <v>20394</v>
      </c>
      <c r="G22" s="34"/>
      <c r="H22" s="34">
        <v>19980</v>
      </c>
      <c r="I22" s="34"/>
      <c r="J22" s="34">
        <v>19980</v>
      </c>
      <c r="K22" s="34"/>
      <c r="L22" s="30">
        <v>0</v>
      </c>
      <c r="M22" s="30">
        <v>-4.9702734839476813E-2</v>
      </c>
      <c r="N22" s="41"/>
    </row>
    <row r="23" spans="1:14" ht="35.25" customHeight="1" x14ac:dyDescent="0.25">
      <c r="A23" s="42" t="s">
        <v>158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</row>
  </sheetData>
  <mergeCells count="6">
    <mergeCell ref="A23:M2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21E9-D0E0-4C5A-8403-C74D5ED2EA8E}">
  <dimension ref="A1:M39"/>
  <sheetViews>
    <sheetView workbookViewId="0">
      <selection activeCell="H22" sqref="A1:XFD1048576"/>
    </sheetView>
  </sheetViews>
  <sheetFormatPr defaultRowHeight="15" x14ac:dyDescent="0.25"/>
  <cols>
    <col min="1" max="1" width="22.85546875" style="1" bestFit="1" customWidth="1"/>
    <col min="2" max="2" width="7.140625" style="1" bestFit="1" customWidth="1"/>
    <col min="3" max="3" width="7.5703125" style="1" bestFit="1" customWidth="1"/>
    <col min="4" max="5" width="11.28515625" style="1" bestFit="1" customWidth="1"/>
    <col min="6" max="6" width="7.140625" style="1" bestFit="1" customWidth="1"/>
    <col min="7" max="7" width="7.5703125" style="1" bestFit="1" customWidth="1"/>
    <col min="8" max="9" width="11.85546875" style="1" bestFit="1" customWidth="1"/>
    <col min="10" max="10" width="7.140625" style="1" bestFit="1" customWidth="1"/>
    <col min="11" max="11" width="7.5703125" style="1" bestFit="1" customWidth="1"/>
    <col min="12" max="12" width="6.85546875" style="1" bestFit="1" customWidth="1"/>
    <col min="13" max="13" width="7.42578125" style="1" bestFit="1" customWidth="1"/>
    <col min="14" max="16384" width="9.140625" style="1"/>
  </cols>
  <sheetData>
    <row r="1" spans="1:13" ht="15.75" x14ac:dyDescent="0.25">
      <c r="A1" s="372" t="s">
        <v>30</v>
      </c>
      <c r="B1" s="372"/>
      <c r="C1" s="372"/>
      <c r="D1" s="372"/>
      <c r="E1" s="372"/>
      <c r="F1" s="372"/>
      <c r="G1" s="372"/>
      <c r="H1" s="372"/>
      <c r="I1" s="372"/>
      <c r="J1" s="373"/>
      <c r="K1" s="373"/>
      <c r="L1" s="374"/>
      <c r="M1" s="374"/>
    </row>
    <row r="2" spans="1:13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375"/>
      <c r="B3" s="376" t="s">
        <v>1</v>
      </c>
      <c r="C3" s="376"/>
      <c r="D3" s="376"/>
      <c r="E3" s="376"/>
      <c r="F3" s="377" t="s">
        <v>7</v>
      </c>
      <c r="G3" s="376"/>
      <c r="H3" s="376"/>
      <c r="I3" s="378"/>
      <c r="J3" s="376" t="s">
        <v>4</v>
      </c>
      <c r="K3" s="376"/>
      <c r="L3" s="376"/>
      <c r="M3" s="376"/>
    </row>
    <row r="4" spans="1:13" ht="24" thickBot="1" x14ac:dyDescent="0.3">
      <c r="A4" s="379" t="s">
        <v>8</v>
      </c>
      <c r="B4" s="380" t="s">
        <v>9</v>
      </c>
      <c r="C4" s="380" t="s">
        <v>10</v>
      </c>
      <c r="D4" s="381" t="s">
        <v>11</v>
      </c>
      <c r="E4" s="381" t="s">
        <v>12</v>
      </c>
      <c r="F4" s="382" t="s">
        <v>9</v>
      </c>
      <c r="G4" s="380" t="s">
        <v>10</v>
      </c>
      <c r="H4" s="381" t="s">
        <v>13</v>
      </c>
      <c r="I4" s="383" t="s">
        <v>14</v>
      </c>
      <c r="J4" s="380" t="s">
        <v>9</v>
      </c>
      <c r="K4" s="380" t="s">
        <v>10</v>
      </c>
      <c r="L4" s="381" t="s">
        <v>4</v>
      </c>
      <c r="M4" s="380" t="s">
        <v>15</v>
      </c>
    </row>
    <row r="5" spans="1:13" x14ac:dyDescent="0.25">
      <c r="A5" s="384" t="s">
        <v>16</v>
      </c>
      <c r="B5" s="385">
        <v>1712</v>
      </c>
      <c r="C5" s="385">
        <v>391</v>
      </c>
      <c r="D5" s="385">
        <v>2103</v>
      </c>
      <c r="E5" s="386">
        <v>0.17170150228608752</v>
      </c>
      <c r="F5" s="387">
        <v>336</v>
      </c>
      <c r="G5" s="388">
        <v>543</v>
      </c>
      <c r="H5" s="388">
        <v>879</v>
      </c>
      <c r="I5" s="389">
        <v>0.2154939936258887</v>
      </c>
      <c r="J5" s="385">
        <v>2048</v>
      </c>
      <c r="K5" s="385">
        <v>934</v>
      </c>
      <c r="L5" s="385">
        <v>2982</v>
      </c>
      <c r="M5" s="386">
        <v>0.18264224903534024</v>
      </c>
    </row>
    <row r="6" spans="1:13" x14ac:dyDescent="0.25">
      <c r="A6" s="368" t="s">
        <v>17</v>
      </c>
      <c r="B6" s="385">
        <v>1919</v>
      </c>
      <c r="C6" s="385">
        <v>482</v>
      </c>
      <c r="D6" s="385">
        <v>2401</v>
      </c>
      <c r="E6" s="390">
        <v>0.19603200522534292</v>
      </c>
      <c r="F6" s="387">
        <v>207</v>
      </c>
      <c r="G6" s="388">
        <v>154</v>
      </c>
      <c r="H6" s="388">
        <v>361</v>
      </c>
      <c r="I6" s="391">
        <v>8.8502083844079427E-2</v>
      </c>
      <c r="J6" s="385">
        <v>2126</v>
      </c>
      <c r="K6" s="385">
        <v>636</v>
      </c>
      <c r="L6" s="385">
        <v>2762</v>
      </c>
      <c r="M6" s="386">
        <v>0.16916763643045263</v>
      </c>
    </row>
    <row r="7" spans="1:13" x14ac:dyDescent="0.25">
      <c r="A7" s="368" t="s">
        <v>18</v>
      </c>
      <c r="B7" s="385">
        <v>481</v>
      </c>
      <c r="C7" s="385">
        <v>132</v>
      </c>
      <c r="D7" s="385">
        <v>613</v>
      </c>
      <c r="E7" s="390">
        <v>5.0048987589810578E-2</v>
      </c>
      <c r="F7" s="387">
        <v>261</v>
      </c>
      <c r="G7" s="388">
        <v>773</v>
      </c>
      <c r="H7" s="388">
        <v>1034</v>
      </c>
      <c r="I7" s="391">
        <v>0.25349350330963472</v>
      </c>
      <c r="J7" s="385">
        <v>742</v>
      </c>
      <c r="K7" s="385">
        <v>905</v>
      </c>
      <c r="L7" s="385">
        <v>1647</v>
      </c>
      <c r="M7" s="386">
        <v>0.1008758498193177</v>
      </c>
    </row>
    <row r="8" spans="1:13" x14ac:dyDescent="0.25">
      <c r="A8" s="368" t="s">
        <v>19</v>
      </c>
      <c r="B8" s="385">
        <v>536</v>
      </c>
      <c r="C8" s="385">
        <v>164</v>
      </c>
      <c r="D8" s="385">
        <v>700</v>
      </c>
      <c r="E8" s="390">
        <v>5.7152188112344876E-2</v>
      </c>
      <c r="F8" s="387">
        <v>7</v>
      </c>
      <c r="G8" s="388">
        <v>74</v>
      </c>
      <c r="H8" s="388">
        <v>81</v>
      </c>
      <c r="I8" s="391">
        <v>1.9857808286344692E-2</v>
      </c>
      <c r="J8" s="385">
        <v>543</v>
      </c>
      <c r="K8" s="385">
        <v>238</v>
      </c>
      <c r="L8" s="385">
        <v>781</v>
      </c>
      <c r="M8" s="386">
        <v>4.7834874747351014E-2</v>
      </c>
    </row>
    <row r="9" spans="1:13" x14ac:dyDescent="0.25">
      <c r="A9" s="368" t="s">
        <v>20</v>
      </c>
      <c r="B9" s="385">
        <v>1765</v>
      </c>
      <c r="C9" s="385">
        <v>308</v>
      </c>
      <c r="D9" s="385">
        <v>2073</v>
      </c>
      <c r="E9" s="390">
        <v>0.16925212279555846</v>
      </c>
      <c r="F9" s="387">
        <v>200</v>
      </c>
      <c r="G9" s="388">
        <v>179</v>
      </c>
      <c r="H9" s="388">
        <v>379</v>
      </c>
      <c r="I9" s="391">
        <v>9.2914930129933807E-2</v>
      </c>
      <c r="J9" s="385">
        <v>1965</v>
      </c>
      <c r="K9" s="385">
        <v>487</v>
      </c>
      <c r="L9" s="385">
        <v>2452</v>
      </c>
      <c r="M9" s="386">
        <v>0.15018068230538373</v>
      </c>
    </row>
    <row r="10" spans="1:13" x14ac:dyDescent="0.25">
      <c r="A10" s="368" t="s">
        <v>21</v>
      </c>
      <c r="B10" s="385">
        <v>2223</v>
      </c>
      <c r="C10" s="385">
        <v>595</v>
      </c>
      <c r="D10" s="385">
        <v>2818</v>
      </c>
      <c r="E10" s="390">
        <v>0.23007838014369694</v>
      </c>
      <c r="F10" s="387">
        <v>579</v>
      </c>
      <c r="G10" s="388">
        <v>151</v>
      </c>
      <c r="H10" s="388">
        <v>730</v>
      </c>
      <c r="I10" s="391">
        <v>0.17896543270409415</v>
      </c>
      <c r="J10" s="385">
        <v>2802</v>
      </c>
      <c r="K10" s="385">
        <v>746</v>
      </c>
      <c r="L10" s="385">
        <v>3548</v>
      </c>
      <c r="M10" s="386">
        <v>0.21730875237336927</v>
      </c>
    </row>
    <row r="11" spans="1:13" x14ac:dyDescent="0.25">
      <c r="A11" s="368" t="s">
        <v>22</v>
      </c>
      <c r="B11" s="385">
        <v>217</v>
      </c>
      <c r="C11" s="385">
        <v>212</v>
      </c>
      <c r="D11" s="385">
        <v>429</v>
      </c>
      <c r="E11" s="390">
        <v>3.502612671456564E-2</v>
      </c>
      <c r="F11" s="387">
        <v>72</v>
      </c>
      <c r="G11" s="388">
        <v>135</v>
      </c>
      <c r="H11" s="388">
        <v>207</v>
      </c>
      <c r="I11" s="391">
        <v>5.0747732287325327E-2</v>
      </c>
      <c r="J11" s="385">
        <v>289</v>
      </c>
      <c r="K11" s="385">
        <v>347</v>
      </c>
      <c r="L11" s="385">
        <v>636</v>
      </c>
      <c r="M11" s="386">
        <v>3.8953880075947814E-2</v>
      </c>
    </row>
    <row r="12" spans="1:13" x14ac:dyDescent="0.25">
      <c r="A12" s="368" t="s">
        <v>3</v>
      </c>
      <c r="B12" s="385">
        <v>0</v>
      </c>
      <c r="C12" s="385">
        <v>0</v>
      </c>
      <c r="D12" s="385">
        <v>0</v>
      </c>
      <c r="E12" s="390">
        <v>0</v>
      </c>
      <c r="F12" s="387">
        <v>258</v>
      </c>
      <c r="G12" s="388">
        <v>132</v>
      </c>
      <c r="H12" s="388">
        <v>390</v>
      </c>
      <c r="I12" s="391">
        <v>9.5611669526844814E-2</v>
      </c>
      <c r="J12" s="385">
        <v>258</v>
      </c>
      <c r="K12" s="385">
        <v>132</v>
      </c>
      <c r="L12" s="385">
        <v>390</v>
      </c>
      <c r="M12" s="386">
        <v>2.3886813254118944E-2</v>
      </c>
    </row>
    <row r="13" spans="1:13" x14ac:dyDescent="0.25">
      <c r="A13" s="368" t="s">
        <v>23</v>
      </c>
      <c r="B13" s="385">
        <v>487</v>
      </c>
      <c r="C13" s="385">
        <v>405</v>
      </c>
      <c r="D13" s="385">
        <v>892</v>
      </c>
      <c r="E13" s="390">
        <v>7.2828216851730895E-2</v>
      </c>
      <c r="F13" s="387">
        <v>0</v>
      </c>
      <c r="G13" s="388">
        <v>0</v>
      </c>
      <c r="H13" s="388">
        <v>0</v>
      </c>
      <c r="I13" s="391">
        <v>0</v>
      </c>
      <c r="J13" s="385">
        <v>487</v>
      </c>
      <c r="K13" s="385">
        <v>405</v>
      </c>
      <c r="L13" s="385">
        <v>892</v>
      </c>
      <c r="M13" s="386">
        <v>5.4633429288907943E-2</v>
      </c>
    </row>
    <row r="14" spans="1:13" x14ac:dyDescent="0.25">
      <c r="A14" s="368" t="s">
        <v>24</v>
      </c>
      <c r="B14" s="385">
        <v>20</v>
      </c>
      <c r="C14" s="385">
        <v>171</v>
      </c>
      <c r="D14" s="385">
        <v>191</v>
      </c>
      <c r="E14" s="390">
        <v>1.5594382756368387E-2</v>
      </c>
      <c r="F14" s="387">
        <v>0</v>
      </c>
      <c r="G14" s="388">
        <v>0</v>
      </c>
      <c r="H14" s="388">
        <v>0</v>
      </c>
      <c r="I14" s="391">
        <v>0</v>
      </c>
      <c r="J14" s="385">
        <v>20</v>
      </c>
      <c r="K14" s="385">
        <v>171</v>
      </c>
      <c r="L14" s="385">
        <v>191</v>
      </c>
      <c r="M14" s="386">
        <v>1.1698413670606971E-2</v>
      </c>
    </row>
    <row r="15" spans="1:13" x14ac:dyDescent="0.25">
      <c r="A15" s="368" t="s">
        <v>25</v>
      </c>
      <c r="B15" s="385">
        <v>0</v>
      </c>
      <c r="C15" s="385">
        <v>0</v>
      </c>
      <c r="D15" s="385">
        <v>0</v>
      </c>
      <c r="E15" s="390">
        <v>0</v>
      </c>
      <c r="F15" s="387">
        <v>0</v>
      </c>
      <c r="G15" s="388">
        <v>18</v>
      </c>
      <c r="H15" s="388">
        <v>18</v>
      </c>
      <c r="I15" s="391">
        <v>4.4128462858543764E-3</v>
      </c>
      <c r="J15" s="385">
        <v>0</v>
      </c>
      <c r="K15" s="385">
        <v>18</v>
      </c>
      <c r="L15" s="385">
        <v>18</v>
      </c>
      <c r="M15" s="386">
        <v>1.102468304036259E-3</v>
      </c>
    </row>
    <row r="16" spans="1:13" x14ac:dyDescent="0.25">
      <c r="A16" s="368" t="s">
        <v>26</v>
      </c>
      <c r="B16" s="385">
        <v>0</v>
      </c>
      <c r="C16" s="385">
        <v>28</v>
      </c>
      <c r="D16" s="385">
        <v>28</v>
      </c>
      <c r="E16" s="390">
        <v>2.2860875244937948E-3</v>
      </c>
      <c r="F16" s="387">
        <v>0</v>
      </c>
      <c r="G16" s="388">
        <v>0</v>
      </c>
      <c r="H16" s="388">
        <v>0</v>
      </c>
      <c r="I16" s="391">
        <v>0</v>
      </c>
      <c r="J16" s="385">
        <v>0</v>
      </c>
      <c r="K16" s="385">
        <v>28</v>
      </c>
      <c r="L16" s="385">
        <v>28</v>
      </c>
      <c r="M16" s="386">
        <v>1.7149506951675139E-3</v>
      </c>
    </row>
    <row r="17" spans="1:13" x14ac:dyDescent="0.25">
      <c r="A17" s="392" t="s">
        <v>27</v>
      </c>
      <c r="B17" s="393">
        <v>9360</v>
      </c>
      <c r="C17" s="393">
        <v>2888</v>
      </c>
      <c r="D17" s="393">
        <v>12248</v>
      </c>
      <c r="E17" s="394">
        <v>1</v>
      </c>
      <c r="F17" s="395">
        <v>1920</v>
      </c>
      <c r="G17" s="393">
        <v>2159</v>
      </c>
      <c r="H17" s="393">
        <v>4079</v>
      </c>
      <c r="I17" s="396">
        <v>1</v>
      </c>
      <c r="J17" s="393">
        <v>11280</v>
      </c>
      <c r="K17" s="393">
        <v>5047</v>
      </c>
      <c r="L17" s="393">
        <v>16327</v>
      </c>
      <c r="M17" s="397">
        <v>1</v>
      </c>
    </row>
    <row r="18" spans="1:13" x14ac:dyDescent="0.25">
      <c r="A18" s="398" t="s">
        <v>28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</row>
    <row r="19" spans="1:13" x14ac:dyDescent="0.25">
      <c r="A19" s="399" t="s">
        <v>29</v>
      </c>
      <c r="B19" s="399"/>
      <c r="C19" s="399"/>
      <c r="D19" s="399"/>
      <c r="E19" s="399"/>
      <c r="F19" s="399"/>
      <c r="G19" s="399"/>
      <c r="H19" s="399"/>
      <c r="I19" s="399"/>
      <c r="J19" s="400"/>
      <c r="K19" s="400"/>
      <c r="L19" s="401"/>
      <c r="M19" s="401"/>
    </row>
    <row r="20" spans="1:13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</sheetData>
  <mergeCells count="6">
    <mergeCell ref="A1:I1"/>
    <mergeCell ref="B3:E3"/>
    <mergeCell ref="F3:I3"/>
    <mergeCell ref="J3:M3"/>
    <mergeCell ref="A19:I19"/>
    <mergeCell ref="A18:M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CFF7-6CFE-4216-AA08-D910F01F6C99}">
  <dimension ref="A1:W34"/>
  <sheetViews>
    <sheetView workbookViewId="0">
      <selection activeCell="I5" sqref="I5"/>
    </sheetView>
  </sheetViews>
  <sheetFormatPr defaultRowHeight="15" x14ac:dyDescent="0.25"/>
  <cols>
    <col min="1" max="1" width="18.85546875" style="1" customWidth="1"/>
    <col min="2" max="11" width="6.140625" style="1" customWidth="1"/>
    <col min="12" max="13" width="7.42578125" style="1" customWidth="1"/>
    <col min="14" max="21" width="6.140625" style="1" customWidth="1"/>
    <col min="22" max="16384" width="9.140625" style="1"/>
  </cols>
  <sheetData>
    <row r="1" spans="1:23" ht="16.5" thickBot="1" x14ac:dyDescent="0.3">
      <c r="A1" s="361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7.75" customHeight="1" x14ac:dyDescent="0.25">
      <c r="A2" s="362"/>
      <c r="B2" s="363" t="s">
        <v>32</v>
      </c>
      <c r="C2" s="363"/>
      <c r="D2" s="363" t="s">
        <v>33</v>
      </c>
      <c r="E2" s="363"/>
      <c r="F2" s="363" t="s">
        <v>34</v>
      </c>
      <c r="G2" s="363"/>
      <c r="H2" s="363" t="s">
        <v>35</v>
      </c>
      <c r="I2" s="363"/>
      <c r="J2" s="363" t="s">
        <v>36</v>
      </c>
      <c r="K2" s="363"/>
      <c r="L2" s="363" t="s">
        <v>37</v>
      </c>
      <c r="M2" s="363"/>
      <c r="N2" s="363" t="s">
        <v>38</v>
      </c>
      <c r="O2" s="363"/>
      <c r="P2" s="363" t="s">
        <v>39</v>
      </c>
      <c r="Q2" s="363"/>
      <c r="R2" s="363" t="s">
        <v>40</v>
      </c>
      <c r="S2" s="363"/>
      <c r="T2" s="364" t="s">
        <v>4</v>
      </c>
      <c r="U2" s="364"/>
      <c r="V2" s="365" t="s">
        <v>41</v>
      </c>
      <c r="W2" s="9"/>
    </row>
    <row r="3" spans="1:23" ht="15.75" thickBot="1" x14ac:dyDescent="0.3">
      <c r="A3" s="366" t="s">
        <v>42</v>
      </c>
      <c r="B3" s="367" t="s">
        <v>43</v>
      </c>
      <c r="C3" s="367" t="s">
        <v>44</v>
      </c>
      <c r="D3" s="367" t="s">
        <v>45</v>
      </c>
      <c r="E3" s="367" t="s">
        <v>44</v>
      </c>
      <c r="F3" s="367" t="s">
        <v>45</v>
      </c>
      <c r="G3" s="367" t="s">
        <v>44</v>
      </c>
      <c r="H3" s="367" t="s">
        <v>45</v>
      </c>
      <c r="I3" s="367" t="s">
        <v>44</v>
      </c>
      <c r="J3" s="367" t="s">
        <v>45</v>
      </c>
      <c r="K3" s="367" t="s">
        <v>44</v>
      </c>
      <c r="L3" s="367" t="s">
        <v>45</v>
      </c>
      <c r="M3" s="367" t="s">
        <v>44</v>
      </c>
      <c r="N3" s="367" t="s">
        <v>45</v>
      </c>
      <c r="O3" s="367" t="s">
        <v>44</v>
      </c>
      <c r="P3" s="367" t="s">
        <v>45</v>
      </c>
      <c r="Q3" s="367" t="s">
        <v>44</v>
      </c>
      <c r="R3" s="367" t="s">
        <v>45</v>
      </c>
      <c r="S3" s="367" t="s">
        <v>44</v>
      </c>
      <c r="T3" s="367" t="s">
        <v>45</v>
      </c>
      <c r="U3" s="367" t="s">
        <v>44</v>
      </c>
      <c r="V3" s="367"/>
      <c r="W3" s="9"/>
    </row>
    <row r="4" spans="1:23" x14ac:dyDescent="0.25">
      <c r="A4" s="368" t="s">
        <v>1</v>
      </c>
      <c r="B4" s="228">
        <v>8</v>
      </c>
      <c r="C4" s="228">
        <v>7</v>
      </c>
      <c r="D4" s="228">
        <v>186</v>
      </c>
      <c r="E4" s="228">
        <v>150</v>
      </c>
      <c r="F4" s="228">
        <v>421</v>
      </c>
      <c r="G4" s="228">
        <v>802</v>
      </c>
      <c r="H4" s="228">
        <v>285</v>
      </c>
      <c r="I4" s="228">
        <v>345</v>
      </c>
      <c r="J4" s="228">
        <v>2826</v>
      </c>
      <c r="K4" s="228">
        <v>3136</v>
      </c>
      <c r="L4" s="228">
        <v>5</v>
      </c>
      <c r="M4" s="228">
        <v>7</v>
      </c>
      <c r="N4" s="228">
        <v>145</v>
      </c>
      <c r="O4" s="228">
        <v>226</v>
      </c>
      <c r="P4" s="228">
        <v>530</v>
      </c>
      <c r="Q4" s="228">
        <v>147</v>
      </c>
      <c r="R4" s="228">
        <v>67</v>
      </c>
      <c r="S4" s="228">
        <v>64</v>
      </c>
      <c r="T4" s="228">
        <v>4473</v>
      </c>
      <c r="U4" s="228">
        <v>4884</v>
      </c>
      <c r="V4" s="228">
        <v>9357</v>
      </c>
      <c r="W4" s="369"/>
    </row>
    <row r="5" spans="1:23" x14ac:dyDescent="0.25">
      <c r="A5" s="368" t="s">
        <v>2</v>
      </c>
      <c r="B5" s="228">
        <v>0</v>
      </c>
      <c r="C5" s="228">
        <v>2</v>
      </c>
      <c r="D5" s="228">
        <v>24</v>
      </c>
      <c r="E5" s="228">
        <v>23</v>
      </c>
      <c r="F5" s="228">
        <v>36</v>
      </c>
      <c r="G5" s="228">
        <v>129</v>
      </c>
      <c r="H5" s="228">
        <v>7</v>
      </c>
      <c r="I5" s="228">
        <v>33</v>
      </c>
      <c r="J5" s="228">
        <v>280</v>
      </c>
      <c r="K5" s="228">
        <v>601</v>
      </c>
      <c r="L5" s="228">
        <v>1</v>
      </c>
      <c r="M5" s="228">
        <v>0</v>
      </c>
      <c r="N5" s="228">
        <v>8</v>
      </c>
      <c r="O5" s="228">
        <v>18</v>
      </c>
      <c r="P5" s="228">
        <v>207</v>
      </c>
      <c r="Q5" s="228">
        <v>169</v>
      </c>
      <c r="R5" s="228">
        <v>2</v>
      </c>
      <c r="S5" s="228">
        <v>9</v>
      </c>
      <c r="T5" s="228">
        <v>565</v>
      </c>
      <c r="U5" s="228">
        <v>984</v>
      </c>
      <c r="V5" s="228">
        <v>1549</v>
      </c>
      <c r="W5" s="9"/>
    </row>
    <row r="6" spans="1:23" x14ac:dyDescent="0.25">
      <c r="A6" s="368" t="s">
        <v>46</v>
      </c>
      <c r="B6" s="228">
        <v>0</v>
      </c>
      <c r="C6" s="228">
        <v>0</v>
      </c>
      <c r="D6" s="228">
        <v>3</v>
      </c>
      <c r="E6" s="228">
        <v>2</v>
      </c>
      <c r="F6" s="228">
        <v>12</v>
      </c>
      <c r="G6" s="228">
        <v>15</v>
      </c>
      <c r="H6" s="228">
        <v>2</v>
      </c>
      <c r="I6" s="228">
        <v>8</v>
      </c>
      <c r="J6" s="228">
        <v>153</v>
      </c>
      <c r="K6" s="228">
        <v>160</v>
      </c>
      <c r="L6" s="228">
        <v>0</v>
      </c>
      <c r="M6" s="228">
        <v>0</v>
      </c>
      <c r="N6" s="228">
        <v>1</v>
      </c>
      <c r="O6" s="228">
        <v>3</v>
      </c>
      <c r="P6" s="228">
        <v>2</v>
      </c>
      <c r="Q6" s="228">
        <v>3</v>
      </c>
      <c r="R6" s="228">
        <v>3</v>
      </c>
      <c r="S6" s="228">
        <v>4</v>
      </c>
      <c r="T6" s="228">
        <v>176</v>
      </c>
      <c r="U6" s="228">
        <v>195</v>
      </c>
      <c r="V6" s="228">
        <v>371</v>
      </c>
      <c r="W6" s="9"/>
    </row>
    <row r="7" spans="1:23" x14ac:dyDescent="0.25">
      <c r="A7" s="370" t="s">
        <v>47</v>
      </c>
      <c r="B7" s="371">
        <v>8</v>
      </c>
      <c r="C7" s="371">
        <v>9</v>
      </c>
      <c r="D7" s="371">
        <v>213</v>
      </c>
      <c r="E7" s="371">
        <v>175</v>
      </c>
      <c r="F7" s="371">
        <v>469</v>
      </c>
      <c r="G7" s="371">
        <v>946</v>
      </c>
      <c r="H7" s="371">
        <v>294</v>
      </c>
      <c r="I7" s="371">
        <v>386</v>
      </c>
      <c r="J7" s="371">
        <v>3259</v>
      </c>
      <c r="K7" s="371">
        <v>3897</v>
      </c>
      <c r="L7" s="371">
        <v>6</v>
      </c>
      <c r="M7" s="371">
        <v>7</v>
      </c>
      <c r="N7" s="371">
        <v>154</v>
      </c>
      <c r="O7" s="371">
        <v>247</v>
      </c>
      <c r="P7" s="371">
        <v>739</v>
      </c>
      <c r="Q7" s="371">
        <v>319</v>
      </c>
      <c r="R7" s="371">
        <v>72</v>
      </c>
      <c r="S7" s="371">
        <v>77</v>
      </c>
      <c r="T7" s="371">
        <v>5214</v>
      </c>
      <c r="U7" s="371">
        <v>6063</v>
      </c>
      <c r="V7" s="371">
        <v>11277</v>
      </c>
      <c r="W7" s="9"/>
    </row>
    <row r="8" spans="1:2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6.5" thickBot="1" x14ac:dyDescent="0.3">
      <c r="A9" s="361" t="s">
        <v>48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.75" customHeight="1" x14ac:dyDescent="0.25">
      <c r="A10" s="362"/>
      <c r="B10" s="363" t="s">
        <v>32</v>
      </c>
      <c r="C10" s="363"/>
      <c r="D10" s="363" t="s">
        <v>33</v>
      </c>
      <c r="E10" s="363"/>
      <c r="F10" s="363" t="s">
        <v>34</v>
      </c>
      <c r="G10" s="363"/>
      <c r="H10" s="363" t="s">
        <v>49</v>
      </c>
      <c r="I10" s="363"/>
      <c r="J10" s="363" t="s">
        <v>36</v>
      </c>
      <c r="K10" s="363"/>
      <c r="L10" s="363" t="s">
        <v>37</v>
      </c>
      <c r="M10" s="363"/>
      <c r="N10" s="363" t="s">
        <v>38</v>
      </c>
      <c r="O10" s="363"/>
      <c r="P10" s="363" t="s">
        <v>39</v>
      </c>
      <c r="Q10" s="363"/>
      <c r="R10" s="363" t="s">
        <v>40</v>
      </c>
      <c r="S10" s="363"/>
      <c r="T10" s="364" t="s">
        <v>4</v>
      </c>
      <c r="U10" s="364"/>
      <c r="V10" s="365" t="s">
        <v>41</v>
      </c>
      <c r="W10" s="9"/>
    </row>
    <row r="11" spans="1:23" ht="15.75" thickBot="1" x14ac:dyDescent="0.3">
      <c r="A11" s="366" t="s">
        <v>50</v>
      </c>
      <c r="B11" s="367" t="s">
        <v>43</v>
      </c>
      <c r="C11" s="367" t="s">
        <v>44</v>
      </c>
      <c r="D11" s="367" t="s">
        <v>45</v>
      </c>
      <c r="E11" s="367" t="s">
        <v>44</v>
      </c>
      <c r="F11" s="367" t="s">
        <v>45</v>
      </c>
      <c r="G11" s="367" t="s">
        <v>44</v>
      </c>
      <c r="H11" s="367" t="s">
        <v>45</v>
      </c>
      <c r="I11" s="367" t="s">
        <v>44</v>
      </c>
      <c r="J11" s="367" t="s">
        <v>45</v>
      </c>
      <c r="K11" s="367" t="s">
        <v>44</v>
      </c>
      <c r="L11" s="367" t="s">
        <v>45</v>
      </c>
      <c r="M11" s="367" t="s">
        <v>44</v>
      </c>
      <c r="N11" s="367" t="s">
        <v>45</v>
      </c>
      <c r="O11" s="367" t="s">
        <v>44</v>
      </c>
      <c r="P11" s="367" t="s">
        <v>45</v>
      </c>
      <c r="Q11" s="367" t="s">
        <v>44</v>
      </c>
      <c r="R11" s="367" t="s">
        <v>45</v>
      </c>
      <c r="S11" s="367" t="s">
        <v>44</v>
      </c>
      <c r="T11" s="367" t="s">
        <v>45</v>
      </c>
      <c r="U11" s="367" t="s">
        <v>44</v>
      </c>
      <c r="V11" s="367"/>
      <c r="W11" s="9"/>
    </row>
    <row r="12" spans="1:23" x14ac:dyDescent="0.25">
      <c r="A12" s="368" t="s">
        <v>1</v>
      </c>
      <c r="B12" s="228">
        <v>10</v>
      </c>
      <c r="C12" s="228">
        <v>10</v>
      </c>
      <c r="D12" s="228">
        <v>236</v>
      </c>
      <c r="E12" s="228">
        <v>204</v>
      </c>
      <c r="F12" s="228">
        <v>600</v>
      </c>
      <c r="G12" s="228">
        <v>1236</v>
      </c>
      <c r="H12" s="228">
        <v>345</v>
      </c>
      <c r="I12" s="228">
        <v>443</v>
      </c>
      <c r="J12" s="228">
        <v>3611</v>
      </c>
      <c r="K12" s="228">
        <v>4052</v>
      </c>
      <c r="L12" s="228">
        <v>5</v>
      </c>
      <c r="M12" s="228">
        <v>8</v>
      </c>
      <c r="N12" s="228">
        <v>178</v>
      </c>
      <c r="O12" s="228">
        <v>275</v>
      </c>
      <c r="P12" s="228">
        <v>574</v>
      </c>
      <c r="Q12" s="228">
        <v>173</v>
      </c>
      <c r="R12" s="228">
        <v>145</v>
      </c>
      <c r="S12" s="228">
        <v>138</v>
      </c>
      <c r="T12" s="228">
        <v>5704</v>
      </c>
      <c r="U12" s="228">
        <v>6539</v>
      </c>
      <c r="V12" s="228">
        <v>12243</v>
      </c>
      <c r="W12" s="369"/>
    </row>
    <row r="13" spans="1:23" x14ac:dyDescent="0.25">
      <c r="A13" s="368" t="s">
        <v>2</v>
      </c>
      <c r="B13" s="228">
        <v>3</v>
      </c>
      <c r="C13" s="228">
        <v>3</v>
      </c>
      <c r="D13" s="228">
        <v>48</v>
      </c>
      <c r="E13" s="228">
        <v>52</v>
      </c>
      <c r="F13" s="228">
        <v>137</v>
      </c>
      <c r="G13" s="228">
        <v>387</v>
      </c>
      <c r="H13" s="228">
        <v>45</v>
      </c>
      <c r="I13" s="228">
        <v>89</v>
      </c>
      <c r="J13" s="228">
        <v>806</v>
      </c>
      <c r="K13" s="228">
        <v>1425</v>
      </c>
      <c r="L13" s="228">
        <v>1</v>
      </c>
      <c r="M13" s="228">
        <v>0</v>
      </c>
      <c r="N13" s="228">
        <v>23</v>
      </c>
      <c r="O13" s="228">
        <v>49</v>
      </c>
      <c r="P13" s="228">
        <v>269</v>
      </c>
      <c r="Q13" s="228">
        <v>213</v>
      </c>
      <c r="R13" s="228">
        <v>18</v>
      </c>
      <c r="S13" s="228">
        <v>32</v>
      </c>
      <c r="T13" s="228">
        <v>1350</v>
      </c>
      <c r="U13" s="228">
        <v>2250</v>
      </c>
      <c r="V13" s="228">
        <v>3600</v>
      </c>
      <c r="W13" s="9"/>
    </row>
    <row r="14" spans="1:23" x14ac:dyDescent="0.25">
      <c r="A14" s="368" t="s">
        <v>46</v>
      </c>
      <c r="B14" s="228">
        <v>0</v>
      </c>
      <c r="C14" s="228">
        <v>0</v>
      </c>
      <c r="D14" s="228">
        <v>5</v>
      </c>
      <c r="E14" s="228">
        <v>3</v>
      </c>
      <c r="F14" s="228">
        <v>16</v>
      </c>
      <c r="G14" s="228">
        <v>23</v>
      </c>
      <c r="H14" s="228">
        <v>5</v>
      </c>
      <c r="I14" s="228">
        <v>10</v>
      </c>
      <c r="J14" s="228">
        <v>187</v>
      </c>
      <c r="K14" s="228">
        <v>204</v>
      </c>
      <c r="L14" s="228">
        <v>0</v>
      </c>
      <c r="M14" s="228">
        <v>0</v>
      </c>
      <c r="N14" s="228">
        <v>1</v>
      </c>
      <c r="O14" s="228">
        <v>3</v>
      </c>
      <c r="P14" s="228">
        <v>2</v>
      </c>
      <c r="Q14" s="228">
        <v>3</v>
      </c>
      <c r="R14" s="228">
        <v>7</v>
      </c>
      <c r="S14" s="228">
        <v>7</v>
      </c>
      <c r="T14" s="228">
        <v>223</v>
      </c>
      <c r="U14" s="228">
        <v>253</v>
      </c>
      <c r="V14" s="228">
        <v>476</v>
      </c>
      <c r="W14" s="9"/>
    </row>
    <row r="15" spans="1:23" x14ac:dyDescent="0.25">
      <c r="A15" s="370" t="s">
        <v>41</v>
      </c>
      <c r="B15" s="371">
        <v>13</v>
      </c>
      <c r="C15" s="371">
        <v>13</v>
      </c>
      <c r="D15" s="371">
        <v>289</v>
      </c>
      <c r="E15" s="371">
        <v>259</v>
      </c>
      <c r="F15" s="371">
        <v>753</v>
      </c>
      <c r="G15" s="371">
        <v>1646</v>
      </c>
      <c r="H15" s="371">
        <v>395</v>
      </c>
      <c r="I15" s="371">
        <v>542</v>
      </c>
      <c r="J15" s="371">
        <v>4604</v>
      </c>
      <c r="K15" s="371">
        <v>5681</v>
      </c>
      <c r="L15" s="371">
        <v>6</v>
      </c>
      <c r="M15" s="371">
        <v>8</v>
      </c>
      <c r="N15" s="371">
        <v>202</v>
      </c>
      <c r="O15" s="371">
        <v>327</v>
      </c>
      <c r="P15" s="371">
        <v>845</v>
      </c>
      <c r="Q15" s="371">
        <v>389</v>
      </c>
      <c r="R15" s="371">
        <v>170</v>
      </c>
      <c r="S15" s="371">
        <v>177</v>
      </c>
      <c r="T15" s="371">
        <v>7277</v>
      </c>
      <c r="U15" s="371">
        <v>9042</v>
      </c>
      <c r="V15" s="371">
        <v>16319</v>
      </c>
      <c r="W15" s="9"/>
    </row>
    <row r="16" spans="1:2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</sheetData>
  <mergeCells count="20">
    <mergeCell ref="L10:M10"/>
    <mergeCell ref="B2:C2"/>
    <mergeCell ref="D2:E2"/>
    <mergeCell ref="F2:G2"/>
    <mergeCell ref="H2:I2"/>
    <mergeCell ref="J2:K2"/>
    <mergeCell ref="L2:M2"/>
    <mergeCell ref="B10:C10"/>
    <mergeCell ref="D10:E10"/>
    <mergeCell ref="F10:G10"/>
    <mergeCell ref="H10:I10"/>
    <mergeCell ref="J10:K10"/>
    <mergeCell ref="N10:O10"/>
    <mergeCell ref="P10:Q10"/>
    <mergeCell ref="R10:S10"/>
    <mergeCell ref="T10:U10"/>
    <mergeCell ref="N2:O2"/>
    <mergeCell ref="P2:Q2"/>
    <mergeCell ref="R2:S2"/>
    <mergeCell ref="T2:U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3FE6-EA22-4306-B96A-1B8731DBCF16}">
  <dimension ref="A1:AA37"/>
  <sheetViews>
    <sheetView workbookViewId="0">
      <selection activeCell="L8" sqref="L8"/>
    </sheetView>
  </sheetViews>
  <sheetFormatPr defaultRowHeight="15" x14ac:dyDescent="0.25"/>
  <cols>
    <col min="1" max="1" width="19.85546875" style="9" bestFit="1" customWidth="1"/>
    <col min="2" max="6" width="5.7109375" style="9" bestFit="1" customWidth="1"/>
    <col min="7" max="7" width="1.140625" style="9" customWidth="1"/>
    <col min="8" max="12" width="5.7109375" style="9" bestFit="1" customWidth="1"/>
    <col min="13" max="13" width="1.140625" style="9" customWidth="1"/>
    <col min="14" max="18" width="4.42578125" style="9" bestFit="1" customWidth="1"/>
    <col min="19" max="19" width="1" style="9" customWidth="1"/>
    <col min="20" max="24" width="5.7109375" style="9" customWidth="1"/>
    <col min="25" max="25" width="1.28515625" style="9" customWidth="1"/>
    <col min="26" max="27" width="5.28515625" style="9" bestFit="1" customWidth="1"/>
    <col min="28" max="16384" width="9.140625" style="9"/>
  </cols>
  <sheetData>
    <row r="1" spans="1:27" ht="17.25" x14ac:dyDescent="0.3">
      <c r="A1" s="313" t="s">
        <v>151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</row>
    <row r="2" spans="1:27" ht="15.75" thickBot="1" x14ac:dyDescent="0.3">
      <c r="A2" s="31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15"/>
      <c r="O2" s="315"/>
      <c r="P2" s="315"/>
      <c r="Q2" s="315"/>
      <c r="R2" s="315"/>
      <c r="S2" s="7"/>
      <c r="T2" s="7"/>
      <c r="U2" s="7"/>
      <c r="V2" s="7"/>
      <c r="W2" s="7"/>
      <c r="X2" s="7"/>
      <c r="Y2" s="7"/>
      <c r="Z2" s="316"/>
      <c r="AA2" s="317"/>
    </row>
    <row r="3" spans="1:27" s="321" customFormat="1" ht="11.25" x14ac:dyDescent="0.2">
      <c r="A3" s="274"/>
      <c r="B3" s="318" t="s">
        <v>51</v>
      </c>
      <c r="C3" s="318"/>
      <c r="D3" s="318"/>
      <c r="E3" s="318"/>
      <c r="F3" s="318"/>
      <c r="G3" s="319"/>
      <c r="H3" s="318" t="s">
        <v>52</v>
      </c>
      <c r="I3" s="318"/>
      <c r="J3" s="318"/>
      <c r="K3" s="318"/>
      <c r="L3" s="318"/>
      <c r="M3" s="320"/>
      <c r="N3" s="318" t="s">
        <v>53</v>
      </c>
      <c r="O3" s="318"/>
      <c r="P3" s="318"/>
      <c r="Q3" s="318"/>
      <c r="R3" s="318"/>
      <c r="S3" s="320"/>
      <c r="T3" s="318" t="s">
        <v>54</v>
      </c>
      <c r="U3" s="318"/>
      <c r="V3" s="318"/>
      <c r="W3" s="318"/>
      <c r="X3" s="318"/>
      <c r="Y3" s="320"/>
      <c r="Z3" s="318" t="s">
        <v>55</v>
      </c>
      <c r="AA3" s="318"/>
    </row>
    <row r="4" spans="1:27" s="321" customFormat="1" ht="12" thickBot="1" x14ac:dyDescent="0.25">
      <c r="A4" s="176" t="s">
        <v>8</v>
      </c>
      <c r="B4" s="287" t="s">
        <v>56</v>
      </c>
      <c r="C4" s="287">
        <v>2015</v>
      </c>
      <c r="D4" s="287">
        <v>2016</v>
      </c>
      <c r="E4" s="287">
        <v>2017</v>
      </c>
      <c r="F4" s="287">
        <v>2018</v>
      </c>
      <c r="G4" s="322"/>
      <c r="H4" s="287" t="s">
        <v>56</v>
      </c>
      <c r="I4" s="287">
        <v>2015</v>
      </c>
      <c r="J4" s="287">
        <v>2016</v>
      </c>
      <c r="K4" s="287">
        <v>2017</v>
      </c>
      <c r="L4" s="287">
        <v>2018</v>
      </c>
      <c r="M4" s="322"/>
      <c r="N4" s="287" t="s">
        <v>56</v>
      </c>
      <c r="O4" s="287">
        <v>2015</v>
      </c>
      <c r="P4" s="287">
        <v>2016</v>
      </c>
      <c r="Q4" s="287">
        <v>2017</v>
      </c>
      <c r="R4" s="287">
        <v>2018</v>
      </c>
      <c r="S4" s="322"/>
      <c r="T4" s="287">
        <v>2014</v>
      </c>
      <c r="U4" s="287">
        <v>2015</v>
      </c>
      <c r="V4" s="287">
        <v>2016</v>
      </c>
      <c r="W4" s="287">
        <v>2017</v>
      </c>
      <c r="X4" s="287">
        <v>2018</v>
      </c>
      <c r="Y4" s="322"/>
      <c r="Z4" s="323" t="s">
        <v>57</v>
      </c>
      <c r="AA4" s="323" t="s">
        <v>58</v>
      </c>
    </row>
    <row r="5" spans="1:27" x14ac:dyDescent="0.25">
      <c r="A5" s="324" t="s">
        <v>16</v>
      </c>
      <c r="B5" s="325">
        <v>234</v>
      </c>
      <c r="C5" s="326">
        <v>232</v>
      </c>
      <c r="D5" s="327">
        <v>250</v>
      </c>
      <c r="E5" s="328">
        <v>250</v>
      </c>
      <c r="F5" s="328">
        <v>269</v>
      </c>
      <c r="G5" s="329"/>
      <c r="H5" s="330">
        <v>349</v>
      </c>
      <c r="I5" s="330">
        <v>294</v>
      </c>
      <c r="J5" s="327">
        <v>284</v>
      </c>
      <c r="K5" s="328">
        <v>254</v>
      </c>
      <c r="L5" s="328">
        <v>275</v>
      </c>
      <c r="M5" s="329"/>
      <c r="N5" s="331">
        <v>11</v>
      </c>
      <c r="O5" s="331">
        <v>3</v>
      </c>
      <c r="P5" s="332">
        <v>3</v>
      </c>
      <c r="Q5" s="328">
        <v>4</v>
      </c>
      <c r="R5" s="328">
        <v>7</v>
      </c>
      <c r="S5" s="329"/>
      <c r="T5" s="333">
        <v>594</v>
      </c>
      <c r="U5" s="333">
        <v>529</v>
      </c>
      <c r="V5" s="333">
        <v>537</v>
      </c>
      <c r="W5" s="328">
        <v>508</v>
      </c>
      <c r="X5" s="328">
        <v>551</v>
      </c>
      <c r="Y5" s="329"/>
      <c r="Z5" s="334">
        <v>8.4645669291338585E-2</v>
      </c>
      <c r="AA5" s="334">
        <v>-7.2390572390572394E-2</v>
      </c>
    </row>
    <row r="6" spans="1:27" x14ac:dyDescent="0.25">
      <c r="A6" s="324" t="s">
        <v>17</v>
      </c>
      <c r="B6" s="325">
        <v>434</v>
      </c>
      <c r="C6" s="326">
        <v>293</v>
      </c>
      <c r="D6" s="327">
        <v>324</v>
      </c>
      <c r="E6" s="328">
        <v>362</v>
      </c>
      <c r="F6" s="328">
        <v>332</v>
      </c>
      <c r="G6" s="329"/>
      <c r="H6" s="330">
        <v>339</v>
      </c>
      <c r="I6" s="330">
        <v>322</v>
      </c>
      <c r="J6" s="327">
        <v>311</v>
      </c>
      <c r="K6" s="328">
        <v>313</v>
      </c>
      <c r="L6" s="328">
        <v>308</v>
      </c>
      <c r="M6" s="329"/>
      <c r="N6" s="331">
        <v>12</v>
      </c>
      <c r="O6" s="331">
        <v>16</v>
      </c>
      <c r="P6" s="332">
        <v>8</v>
      </c>
      <c r="Q6" s="328">
        <v>15</v>
      </c>
      <c r="R6" s="328">
        <v>15</v>
      </c>
      <c r="S6" s="329"/>
      <c r="T6" s="333">
        <v>785</v>
      </c>
      <c r="U6" s="333">
        <v>631</v>
      </c>
      <c r="V6" s="333">
        <v>643</v>
      </c>
      <c r="W6" s="328">
        <v>690</v>
      </c>
      <c r="X6" s="328">
        <v>655</v>
      </c>
      <c r="Y6" s="329"/>
      <c r="Z6" s="334">
        <v>-5.0724637681159424E-2</v>
      </c>
      <c r="AA6" s="334">
        <v>-0.16560509554140126</v>
      </c>
    </row>
    <row r="7" spans="1:27" x14ac:dyDescent="0.25">
      <c r="A7" s="324" t="s">
        <v>18</v>
      </c>
      <c r="B7" s="325">
        <v>56</v>
      </c>
      <c r="C7" s="326">
        <v>87</v>
      </c>
      <c r="D7" s="327">
        <v>82</v>
      </c>
      <c r="E7" s="328">
        <v>77</v>
      </c>
      <c r="F7" s="328">
        <v>87</v>
      </c>
      <c r="G7" s="329"/>
      <c r="H7" s="330">
        <v>103</v>
      </c>
      <c r="I7" s="330">
        <v>115</v>
      </c>
      <c r="J7" s="327">
        <v>64</v>
      </c>
      <c r="K7" s="328">
        <v>90</v>
      </c>
      <c r="L7" s="328">
        <v>92</v>
      </c>
      <c r="M7" s="329"/>
      <c r="N7" s="331">
        <v>31</v>
      </c>
      <c r="O7" s="331">
        <v>16</v>
      </c>
      <c r="P7" s="332">
        <v>7</v>
      </c>
      <c r="Q7" s="328">
        <v>16</v>
      </c>
      <c r="R7" s="328">
        <v>5</v>
      </c>
      <c r="S7" s="329"/>
      <c r="T7" s="333">
        <v>190</v>
      </c>
      <c r="U7" s="333">
        <v>218</v>
      </c>
      <c r="V7" s="333">
        <v>153</v>
      </c>
      <c r="W7" s="328">
        <v>183</v>
      </c>
      <c r="X7" s="328">
        <v>184</v>
      </c>
      <c r="Y7" s="329"/>
      <c r="Z7" s="334">
        <v>5.4644808743169399E-3</v>
      </c>
      <c r="AA7" s="334">
        <v>-3.1578947368421054E-2</v>
      </c>
    </row>
    <row r="8" spans="1:27" x14ac:dyDescent="0.25">
      <c r="A8" s="324" t="s">
        <v>19</v>
      </c>
      <c r="B8" s="328">
        <v>123</v>
      </c>
      <c r="C8" s="328">
        <v>146</v>
      </c>
      <c r="D8" s="327">
        <v>146</v>
      </c>
      <c r="E8" s="328">
        <v>164</v>
      </c>
      <c r="F8" s="328">
        <v>139</v>
      </c>
      <c r="G8" s="329"/>
      <c r="H8" s="328">
        <v>38</v>
      </c>
      <c r="I8" s="328">
        <v>35</v>
      </c>
      <c r="J8" s="327">
        <v>50</v>
      </c>
      <c r="K8" s="328">
        <v>64</v>
      </c>
      <c r="L8" s="328">
        <v>67</v>
      </c>
      <c r="M8" s="329"/>
      <c r="N8" s="328">
        <v>8</v>
      </c>
      <c r="O8" s="328">
        <v>13</v>
      </c>
      <c r="P8" s="332">
        <v>4</v>
      </c>
      <c r="Q8" s="328">
        <v>10</v>
      </c>
      <c r="R8" s="328">
        <v>16</v>
      </c>
      <c r="S8" s="329"/>
      <c r="T8" s="333">
        <v>169</v>
      </c>
      <c r="U8" s="333">
        <v>194</v>
      </c>
      <c r="V8" s="333">
        <v>200</v>
      </c>
      <c r="W8" s="328">
        <v>238</v>
      </c>
      <c r="X8" s="328">
        <v>222</v>
      </c>
      <c r="Y8" s="329"/>
      <c r="Z8" s="335">
        <v>-6.7226890756302518E-2</v>
      </c>
      <c r="AA8" s="335">
        <v>0.31360946745562129</v>
      </c>
    </row>
    <row r="9" spans="1:27" x14ac:dyDescent="0.25">
      <c r="A9" s="324" t="s">
        <v>20</v>
      </c>
      <c r="B9" s="325">
        <v>226</v>
      </c>
      <c r="C9" s="326">
        <v>287</v>
      </c>
      <c r="D9" s="327">
        <v>314</v>
      </c>
      <c r="E9" s="328">
        <v>339</v>
      </c>
      <c r="F9" s="328">
        <v>401</v>
      </c>
      <c r="G9" s="329"/>
      <c r="H9" s="330">
        <v>143</v>
      </c>
      <c r="I9" s="330">
        <v>181</v>
      </c>
      <c r="J9" s="327">
        <v>148</v>
      </c>
      <c r="K9" s="328">
        <v>148</v>
      </c>
      <c r="L9" s="328">
        <v>150</v>
      </c>
      <c r="M9" s="329"/>
      <c r="N9" s="331">
        <v>8</v>
      </c>
      <c r="O9" s="331">
        <v>15</v>
      </c>
      <c r="P9" s="332">
        <v>11</v>
      </c>
      <c r="Q9" s="328">
        <v>8</v>
      </c>
      <c r="R9" s="328">
        <v>9</v>
      </c>
      <c r="S9" s="329"/>
      <c r="T9" s="333">
        <v>377</v>
      </c>
      <c r="U9" s="333">
        <v>483</v>
      </c>
      <c r="V9" s="333">
        <v>473</v>
      </c>
      <c r="W9" s="328">
        <v>495</v>
      </c>
      <c r="X9" s="328">
        <v>560</v>
      </c>
      <c r="Y9" s="329"/>
      <c r="Z9" s="334">
        <v>0.13131313131313133</v>
      </c>
      <c r="AA9" s="334">
        <v>0.48541114058355439</v>
      </c>
    </row>
    <row r="10" spans="1:27" x14ac:dyDescent="0.25">
      <c r="A10" s="324" t="s">
        <v>21</v>
      </c>
      <c r="B10" s="325">
        <v>361</v>
      </c>
      <c r="C10" s="326">
        <v>454</v>
      </c>
      <c r="D10" s="327">
        <v>448</v>
      </c>
      <c r="E10" s="328">
        <v>473</v>
      </c>
      <c r="F10" s="328">
        <v>447</v>
      </c>
      <c r="G10" s="329"/>
      <c r="H10" s="330">
        <v>354</v>
      </c>
      <c r="I10" s="330">
        <v>354</v>
      </c>
      <c r="J10" s="327">
        <v>368</v>
      </c>
      <c r="K10" s="328">
        <v>331</v>
      </c>
      <c r="L10" s="328">
        <v>316</v>
      </c>
      <c r="M10" s="329"/>
      <c r="N10" s="331">
        <v>77</v>
      </c>
      <c r="O10" s="331">
        <v>97</v>
      </c>
      <c r="P10" s="332">
        <v>102</v>
      </c>
      <c r="Q10" s="328">
        <v>86</v>
      </c>
      <c r="R10" s="328">
        <v>90</v>
      </c>
      <c r="S10" s="329"/>
      <c r="T10" s="333">
        <v>792</v>
      </c>
      <c r="U10" s="333">
        <v>905</v>
      </c>
      <c r="V10" s="333">
        <v>918</v>
      </c>
      <c r="W10" s="328">
        <v>890</v>
      </c>
      <c r="X10" s="328">
        <v>853</v>
      </c>
      <c r="Y10" s="329"/>
      <c r="Z10" s="334">
        <v>-4.1573033707865172E-2</v>
      </c>
      <c r="AA10" s="334">
        <v>7.7020202020202017E-2</v>
      </c>
    </row>
    <row r="11" spans="1:27" x14ac:dyDescent="0.25">
      <c r="A11" s="324" t="s">
        <v>22</v>
      </c>
      <c r="B11" s="325">
        <v>14</v>
      </c>
      <c r="C11" s="326">
        <v>7</v>
      </c>
      <c r="D11" s="327">
        <v>14</v>
      </c>
      <c r="E11" s="328">
        <v>18</v>
      </c>
      <c r="F11" s="328">
        <v>14</v>
      </c>
      <c r="G11" s="329"/>
      <c r="H11" s="330">
        <v>81</v>
      </c>
      <c r="I11" s="330">
        <v>97</v>
      </c>
      <c r="J11" s="327">
        <v>75</v>
      </c>
      <c r="K11" s="328">
        <v>97</v>
      </c>
      <c r="L11" s="328">
        <v>70</v>
      </c>
      <c r="M11" s="329"/>
      <c r="N11" s="331">
        <v>2</v>
      </c>
      <c r="O11" s="331">
        <v>1</v>
      </c>
      <c r="P11" s="328">
        <v>0</v>
      </c>
      <c r="Q11" s="328">
        <v>0</v>
      </c>
      <c r="R11" s="328">
        <v>0</v>
      </c>
      <c r="S11" s="329"/>
      <c r="T11" s="333">
        <v>97</v>
      </c>
      <c r="U11" s="333">
        <v>105</v>
      </c>
      <c r="V11" s="333">
        <v>89</v>
      </c>
      <c r="W11" s="328">
        <v>115</v>
      </c>
      <c r="X11" s="328">
        <v>84</v>
      </c>
      <c r="Y11" s="329"/>
      <c r="Z11" s="334">
        <v>-0.26956521739130435</v>
      </c>
      <c r="AA11" s="334">
        <v>-0.13402061855670103</v>
      </c>
    </row>
    <row r="12" spans="1:27" x14ac:dyDescent="0.25">
      <c r="A12" s="336" t="s">
        <v>23</v>
      </c>
      <c r="B12" s="325">
        <v>143</v>
      </c>
      <c r="C12" s="326">
        <v>341</v>
      </c>
      <c r="D12" s="327">
        <v>328</v>
      </c>
      <c r="E12" s="328">
        <v>276</v>
      </c>
      <c r="F12" s="328">
        <v>271</v>
      </c>
      <c r="G12" s="329"/>
      <c r="H12" s="330">
        <v>111</v>
      </c>
      <c r="I12" s="330">
        <v>130</v>
      </c>
      <c r="J12" s="327">
        <v>87</v>
      </c>
      <c r="K12" s="328">
        <v>61</v>
      </c>
      <c r="L12" s="328">
        <v>39</v>
      </c>
      <c r="M12" s="329"/>
      <c r="N12" s="331">
        <v>260</v>
      </c>
      <c r="O12" s="331">
        <v>196</v>
      </c>
      <c r="P12" s="332">
        <v>166</v>
      </c>
      <c r="Q12" s="328">
        <v>201</v>
      </c>
      <c r="R12" s="328">
        <v>166</v>
      </c>
      <c r="S12" s="329"/>
      <c r="T12" s="333">
        <v>514</v>
      </c>
      <c r="U12" s="333">
        <v>667</v>
      </c>
      <c r="V12" s="333">
        <v>581</v>
      </c>
      <c r="W12" s="328">
        <v>538</v>
      </c>
      <c r="X12" s="328">
        <v>476</v>
      </c>
      <c r="Y12" s="329"/>
      <c r="Z12" s="334">
        <v>-0.11524163568773234</v>
      </c>
      <c r="AA12" s="334">
        <v>-7.3929961089494164E-2</v>
      </c>
    </row>
    <row r="13" spans="1:27" x14ac:dyDescent="0.25">
      <c r="A13" s="324" t="s">
        <v>24</v>
      </c>
      <c r="B13" s="328">
        <v>0</v>
      </c>
      <c r="C13" s="328">
        <v>0</v>
      </c>
      <c r="D13" s="328">
        <v>0</v>
      </c>
      <c r="E13" s="328">
        <v>0</v>
      </c>
      <c r="F13" s="328">
        <v>0</v>
      </c>
      <c r="G13" s="329"/>
      <c r="H13" s="328">
        <v>0</v>
      </c>
      <c r="I13" s="328">
        <v>0</v>
      </c>
      <c r="J13" s="328">
        <v>0</v>
      </c>
      <c r="K13" s="328">
        <v>0</v>
      </c>
      <c r="L13" s="328">
        <v>0</v>
      </c>
      <c r="M13" s="329"/>
      <c r="N13" s="331">
        <v>88</v>
      </c>
      <c r="O13" s="331">
        <v>127</v>
      </c>
      <c r="P13" s="332">
        <v>94</v>
      </c>
      <c r="Q13" s="328">
        <v>84</v>
      </c>
      <c r="R13" s="328">
        <v>116</v>
      </c>
      <c r="S13" s="329"/>
      <c r="T13" s="333">
        <v>88</v>
      </c>
      <c r="U13" s="333">
        <v>127</v>
      </c>
      <c r="V13" s="333">
        <v>94</v>
      </c>
      <c r="W13" s="328">
        <v>84</v>
      </c>
      <c r="X13" s="328">
        <v>116</v>
      </c>
      <c r="Y13" s="329"/>
      <c r="Z13" s="334">
        <v>0.38095238095238093</v>
      </c>
      <c r="AA13" s="334">
        <v>0.31818181818181818</v>
      </c>
    </row>
    <row r="14" spans="1:27" x14ac:dyDescent="0.25">
      <c r="A14" s="336" t="s">
        <v>172</v>
      </c>
      <c r="B14" s="328">
        <v>0</v>
      </c>
      <c r="C14" s="328">
        <v>1</v>
      </c>
      <c r="D14" s="327">
        <v>0</v>
      </c>
      <c r="E14" s="328">
        <v>0</v>
      </c>
      <c r="F14" s="328">
        <v>0</v>
      </c>
      <c r="G14" s="329"/>
      <c r="H14" s="328">
        <v>0</v>
      </c>
      <c r="I14" s="328">
        <v>0</v>
      </c>
      <c r="J14" s="328">
        <v>0</v>
      </c>
      <c r="K14" s="328">
        <v>0</v>
      </c>
      <c r="L14" s="328">
        <v>0</v>
      </c>
      <c r="M14" s="329"/>
      <c r="N14" s="331">
        <v>86</v>
      </c>
      <c r="O14" s="331">
        <v>51</v>
      </c>
      <c r="P14" s="332">
        <v>36</v>
      </c>
      <c r="Q14" s="328">
        <v>24</v>
      </c>
      <c r="R14" s="328">
        <v>8</v>
      </c>
      <c r="S14" s="329"/>
      <c r="T14" s="333">
        <v>86</v>
      </c>
      <c r="U14" s="333">
        <v>52</v>
      </c>
      <c r="V14" s="333">
        <v>36</v>
      </c>
      <c r="W14" s="328">
        <v>24</v>
      </c>
      <c r="X14" s="328">
        <v>8</v>
      </c>
      <c r="Y14" s="329"/>
      <c r="Z14" s="334">
        <v>-0.66666666666666663</v>
      </c>
      <c r="AA14" s="334">
        <v>-0.90697674418604646</v>
      </c>
    </row>
    <row r="15" spans="1:27" x14ac:dyDescent="0.25">
      <c r="A15" s="337" t="s">
        <v>59</v>
      </c>
      <c r="B15" s="338">
        <v>1591</v>
      </c>
      <c r="C15" s="338">
        <v>1848</v>
      </c>
      <c r="D15" s="338">
        <v>1906</v>
      </c>
      <c r="E15" s="338">
        <v>1959</v>
      </c>
      <c r="F15" s="338">
        <v>1960</v>
      </c>
      <c r="G15" s="339"/>
      <c r="H15" s="338">
        <v>1518</v>
      </c>
      <c r="I15" s="338">
        <v>1528</v>
      </c>
      <c r="J15" s="338">
        <v>1387</v>
      </c>
      <c r="K15" s="338">
        <v>1358</v>
      </c>
      <c r="L15" s="338">
        <v>1317</v>
      </c>
      <c r="M15" s="339"/>
      <c r="N15" s="338">
        <v>583</v>
      </c>
      <c r="O15" s="338">
        <v>535</v>
      </c>
      <c r="P15" s="338">
        <v>431</v>
      </c>
      <c r="Q15" s="338">
        <v>448</v>
      </c>
      <c r="R15" s="338">
        <v>432</v>
      </c>
      <c r="S15" s="339"/>
      <c r="T15" s="338">
        <v>3692</v>
      </c>
      <c r="U15" s="338">
        <v>3911</v>
      </c>
      <c r="V15" s="338">
        <v>3724</v>
      </c>
      <c r="W15" s="338">
        <v>3765</v>
      </c>
      <c r="X15" s="338">
        <v>3709</v>
      </c>
      <c r="Y15" s="339"/>
      <c r="Z15" s="340">
        <v>-1.4873837981407702E-2</v>
      </c>
      <c r="AA15" s="340">
        <v>4.6045503791982663E-3</v>
      </c>
    </row>
    <row r="16" spans="1:27" x14ac:dyDescent="0.25">
      <c r="M16" s="118"/>
      <c r="S16" s="118"/>
      <c r="Y16" s="118"/>
    </row>
    <row r="17" spans="1:27" ht="17.25" x14ac:dyDescent="0.3">
      <c r="A17" s="313" t="s">
        <v>152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</row>
    <row r="18" spans="1:27" ht="15.75" thickBot="1" x14ac:dyDescent="0.3"/>
    <row r="19" spans="1:27" s="321" customFormat="1" ht="12.75" x14ac:dyDescent="0.2">
      <c r="A19" s="274"/>
      <c r="B19" s="318" t="s">
        <v>60</v>
      </c>
      <c r="C19" s="318"/>
      <c r="D19" s="318"/>
      <c r="E19" s="318"/>
      <c r="F19" s="318"/>
      <c r="G19" s="319"/>
      <c r="H19" s="318" t="s">
        <v>61</v>
      </c>
      <c r="I19" s="318"/>
      <c r="J19" s="318"/>
      <c r="K19" s="318"/>
      <c r="L19" s="318"/>
      <c r="M19" s="320"/>
      <c r="N19" s="318" t="s">
        <v>173</v>
      </c>
      <c r="O19" s="318"/>
      <c r="P19" s="318"/>
      <c r="Q19" s="318"/>
      <c r="R19" s="318"/>
      <c r="S19" s="320"/>
      <c r="T19" s="318" t="s">
        <v>62</v>
      </c>
      <c r="U19" s="318"/>
      <c r="V19" s="318"/>
      <c r="W19" s="318"/>
      <c r="X19" s="318"/>
      <c r="Y19" s="341"/>
      <c r="Z19" s="318" t="s">
        <v>55</v>
      </c>
      <c r="AA19" s="318"/>
    </row>
    <row r="20" spans="1:27" s="321" customFormat="1" ht="12" thickBot="1" x14ac:dyDescent="0.25">
      <c r="A20" s="176" t="s">
        <v>8</v>
      </c>
      <c r="B20" s="287" t="s">
        <v>56</v>
      </c>
      <c r="C20" s="287">
        <v>2015</v>
      </c>
      <c r="D20" s="287">
        <v>2016</v>
      </c>
      <c r="E20" s="287">
        <v>2017</v>
      </c>
      <c r="F20" s="287">
        <v>2018</v>
      </c>
      <c r="G20" s="322"/>
      <c r="H20" s="287" t="s">
        <v>56</v>
      </c>
      <c r="I20" s="287">
        <v>2015</v>
      </c>
      <c r="J20" s="287">
        <v>2016</v>
      </c>
      <c r="K20" s="287">
        <v>2017</v>
      </c>
      <c r="L20" s="287">
        <v>2018</v>
      </c>
      <c r="M20" s="322"/>
      <c r="N20" s="287" t="s">
        <v>56</v>
      </c>
      <c r="O20" s="287">
        <v>2015</v>
      </c>
      <c r="P20" s="287">
        <v>2016</v>
      </c>
      <c r="Q20" s="287">
        <v>2017</v>
      </c>
      <c r="R20" s="287">
        <v>2018</v>
      </c>
      <c r="S20" s="322"/>
      <c r="T20" s="287">
        <v>2014</v>
      </c>
      <c r="U20" s="287">
        <v>2015</v>
      </c>
      <c r="V20" s="287">
        <v>2016</v>
      </c>
      <c r="W20" s="287">
        <v>2017</v>
      </c>
      <c r="X20" s="287">
        <v>2018</v>
      </c>
      <c r="Y20" s="322"/>
      <c r="Z20" s="323" t="s">
        <v>57</v>
      </c>
      <c r="AA20" s="323" t="s">
        <v>58</v>
      </c>
    </row>
    <row r="21" spans="1:27" x14ac:dyDescent="0.25">
      <c r="A21" s="324" t="s">
        <v>16</v>
      </c>
      <c r="B21" s="342">
        <v>307</v>
      </c>
      <c r="C21" s="342">
        <v>201</v>
      </c>
      <c r="D21" s="332">
        <v>207</v>
      </c>
      <c r="E21" s="328">
        <v>259</v>
      </c>
      <c r="F21" s="328">
        <v>245</v>
      </c>
      <c r="G21" s="343"/>
      <c r="H21" s="328">
        <v>0</v>
      </c>
      <c r="I21" s="328">
        <v>0</v>
      </c>
      <c r="J21" s="328">
        <v>0</v>
      </c>
      <c r="K21" s="344">
        <v>0</v>
      </c>
      <c r="L21" s="344">
        <v>7</v>
      </c>
      <c r="M21" s="343"/>
      <c r="N21" s="345">
        <v>44</v>
      </c>
      <c r="O21" s="332">
        <v>37</v>
      </c>
      <c r="P21" s="328">
        <v>54</v>
      </c>
      <c r="Q21" s="328">
        <v>48</v>
      </c>
      <c r="R21" s="328">
        <v>25</v>
      </c>
      <c r="S21" s="346"/>
      <c r="T21" s="328">
        <v>351</v>
      </c>
      <c r="U21" s="328">
        <v>238</v>
      </c>
      <c r="V21" s="328">
        <v>261</v>
      </c>
      <c r="W21" s="328">
        <v>307</v>
      </c>
      <c r="X21" s="328">
        <v>277</v>
      </c>
      <c r="Y21" s="347"/>
      <c r="Z21" s="348">
        <v>-9.7719869706840393E-2</v>
      </c>
      <c r="AA21" s="348">
        <v>-0.21082621082621084</v>
      </c>
    </row>
    <row r="22" spans="1:27" x14ac:dyDescent="0.25">
      <c r="A22" s="324" t="s">
        <v>17</v>
      </c>
      <c r="B22" s="342">
        <v>156</v>
      </c>
      <c r="C22" s="342">
        <v>125</v>
      </c>
      <c r="D22" s="332">
        <v>121</v>
      </c>
      <c r="E22" s="328">
        <v>139</v>
      </c>
      <c r="F22" s="328">
        <v>126</v>
      </c>
      <c r="G22" s="343"/>
      <c r="H22" s="328">
        <v>0</v>
      </c>
      <c r="I22" s="328">
        <v>0</v>
      </c>
      <c r="J22" s="328">
        <v>0</v>
      </c>
      <c r="K22" s="344">
        <v>0</v>
      </c>
      <c r="L22" s="344">
        <v>0</v>
      </c>
      <c r="M22" s="343"/>
      <c r="N22" s="349">
        <v>32</v>
      </c>
      <c r="O22" s="332">
        <v>25</v>
      </c>
      <c r="P22" s="328">
        <v>28</v>
      </c>
      <c r="Q22" s="328">
        <v>25</v>
      </c>
      <c r="R22" s="328">
        <v>20</v>
      </c>
      <c r="S22" s="346"/>
      <c r="T22" s="328">
        <v>188</v>
      </c>
      <c r="U22" s="328">
        <v>150</v>
      </c>
      <c r="V22" s="328">
        <v>149</v>
      </c>
      <c r="W22" s="328">
        <v>164</v>
      </c>
      <c r="X22" s="328">
        <v>146</v>
      </c>
      <c r="Y22" s="347"/>
      <c r="Z22" s="348">
        <v>-0.10975609756097561</v>
      </c>
      <c r="AA22" s="348">
        <v>-0.22340425531914893</v>
      </c>
    </row>
    <row r="23" spans="1:27" x14ac:dyDescent="0.25">
      <c r="A23" s="324" t="s">
        <v>18</v>
      </c>
      <c r="B23" s="350">
        <v>262</v>
      </c>
      <c r="C23" s="350">
        <v>272</v>
      </c>
      <c r="D23" s="332">
        <v>229</v>
      </c>
      <c r="E23" s="328">
        <v>256</v>
      </c>
      <c r="F23" s="328">
        <v>211</v>
      </c>
      <c r="G23" s="343"/>
      <c r="H23" s="350">
        <v>7</v>
      </c>
      <c r="I23" s="350">
        <v>6</v>
      </c>
      <c r="J23" s="332">
        <v>7</v>
      </c>
      <c r="K23" s="344">
        <v>8</v>
      </c>
      <c r="L23" s="344">
        <v>11</v>
      </c>
      <c r="M23" s="343"/>
      <c r="N23" s="345">
        <v>51</v>
      </c>
      <c r="O23" s="332">
        <v>47</v>
      </c>
      <c r="P23" s="328">
        <v>51</v>
      </c>
      <c r="Q23" s="328">
        <v>49</v>
      </c>
      <c r="R23" s="328">
        <v>38</v>
      </c>
      <c r="S23" s="346"/>
      <c r="T23" s="328">
        <v>320</v>
      </c>
      <c r="U23" s="328">
        <v>325</v>
      </c>
      <c r="V23" s="328">
        <v>287</v>
      </c>
      <c r="W23" s="328">
        <v>313</v>
      </c>
      <c r="X23" s="328">
        <v>260</v>
      </c>
      <c r="Y23" s="347"/>
      <c r="Z23" s="348">
        <v>-0.16932907348242812</v>
      </c>
      <c r="AA23" s="348">
        <v>-0.1875</v>
      </c>
    </row>
    <row r="24" spans="1:27" x14ac:dyDescent="0.25">
      <c r="A24" s="324" t="s">
        <v>19</v>
      </c>
      <c r="B24" s="328">
        <v>23</v>
      </c>
      <c r="C24" s="328">
        <v>18</v>
      </c>
      <c r="D24" s="332">
        <v>22</v>
      </c>
      <c r="E24" s="328">
        <v>37</v>
      </c>
      <c r="F24" s="328">
        <v>26</v>
      </c>
      <c r="G24" s="343"/>
      <c r="H24" s="328">
        <v>0</v>
      </c>
      <c r="I24" s="328">
        <v>0</v>
      </c>
      <c r="J24" s="328">
        <v>0</v>
      </c>
      <c r="K24" s="344">
        <v>0</v>
      </c>
      <c r="L24" s="344">
        <v>0</v>
      </c>
      <c r="M24" s="343"/>
      <c r="N24" s="349">
        <v>3</v>
      </c>
      <c r="O24" s="332">
        <v>2</v>
      </c>
      <c r="P24" s="328">
        <v>3</v>
      </c>
      <c r="Q24" s="328">
        <v>4</v>
      </c>
      <c r="R24" s="328">
        <v>0</v>
      </c>
      <c r="S24" s="346"/>
      <c r="T24" s="328">
        <v>26</v>
      </c>
      <c r="U24" s="328">
        <v>20</v>
      </c>
      <c r="V24" s="328">
        <v>25</v>
      </c>
      <c r="W24" s="328">
        <v>41</v>
      </c>
      <c r="X24" s="328">
        <v>26</v>
      </c>
      <c r="Y24" s="347"/>
      <c r="Z24" s="351">
        <v>-0.36585365853658536</v>
      </c>
      <c r="AA24" s="351">
        <v>0</v>
      </c>
    </row>
    <row r="25" spans="1:27" x14ac:dyDescent="0.25">
      <c r="A25" s="324" t="s">
        <v>20</v>
      </c>
      <c r="B25" s="342">
        <v>134</v>
      </c>
      <c r="C25" s="342">
        <v>244</v>
      </c>
      <c r="D25" s="332">
        <v>149</v>
      </c>
      <c r="E25" s="328">
        <v>116</v>
      </c>
      <c r="F25" s="328">
        <v>92</v>
      </c>
      <c r="G25" s="343"/>
      <c r="H25" s="342">
        <v>10</v>
      </c>
      <c r="I25" s="342">
        <v>11</v>
      </c>
      <c r="J25" s="352">
        <v>3</v>
      </c>
      <c r="K25" s="344">
        <v>9</v>
      </c>
      <c r="L25" s="344">
        <v>3</v>
      </c>
      <c r="M25" s="343"/>
      <c r="N25" s="328">
        <v>8</v>
      </c>
      <c r="O25" s="328">
        <v>5</v>
      </c>
      <c r="P25" s="328">
        <v>5</v>
      </c>
      <c r="Q25" s="328">
        <v>4</v>
      </c>
      <c r="R25" s="328">
        <v>3</v>
      </c>
      <c r="S25" s="346"/>
      <c r="T25" s="328">
        <v>152</v>
      </c>
      <c r="U25" s="328">
        <v>260</v>
      </c>
      <c r="V25" s="328">
        <v>157</v>
      </c>
      <c r="W25" s="328">
        <v>129</v>
      </c>
      <c r="X25" s="328">
        <v>98</v>
      </c>
      <c r="Y25" s="347"/>
      <c r="Z25" s="348">
        <v>-0.24031007751937986</v>
      </c>
      <c r="AA25" s="348">
        <v>-0.35526315789473684</v>
      </c>
    </row>
    <row r="26" spans="1:27" x14ac:dyDescent="0.25">
      <c r="A26" s="324" t="s">
        <v>21</v>
      </c>
      <c r="B26" s="342">
        <v>194</v>
      </c>
      <c r="C26" s="342">
        <v>191</v>
      </c>
      <c r="D26" s="332">
        <v>194</v>
      </c>
      <c r="E26" s="328">
        <v>174</v>
      </c>
      <c r="F26" s="328">
        <v>144</v>
      </c>
      <c r="G26" s="343"/>
      <c r="H26" s="342">
        <v>13</v>
      </c>
      <c r="I26" s="342">
        <v>9</v>
      </c>
      <c r="J26" s="332">
        <v>21</v>
      </c>
      <c r="K26" s="344">
        <v>8</v>
      </c>
      <c r="L26" s="344">
        <v>18</v>
      </c>
      <c r="M26" s="343"/>
      <c r="N26" s="349">
        <v>37</v>
      </c>
      <c r="O26" s="332">
        <v>37</v>
      </c>
      <c r="P26" s="328">
        <v>41</v>
      </c>
      <c r="Q26" s="328">
        <v>35</v>
      </c>
      <c r="R26" s="328">
        <v>25</v>
      </c>
      <c r="S26" s="346"/>
      <c r="T26" s="328">
        <v>244</v>
      </c>
      <c r="U26" s="328">
        <v>237</v>
      </c>
      <c r="V26" s="328">
        <v>256</v>
      </c>
      <c r="W26" s="328">
        <v>217</v>
      </c>
      <c r="X26" s="328">
        <v>187</v>
      </c>
      <c r="Y26" s="347"/>
      <c r="Z26" s="348">
        <v>-0.13824884792626729</v>
      </c>
      <c r="AA26" s="348">
        <v>-0.23360655737704919</v>
      </c>
    </row>
    <row r="27" spans="1:27" x14ac:dyDescent="0.25">
      <c r="A27" s="324" t="s">
        <v>22</v>
      </c>
      <c r="B27" s="342">
        <v>45</v>
      </c>
      <c r="C27" s="342">
        <v>42</v>
      </c>
      <c r="D27" s="353">
        <v>30</v>
      </c>
      <c r="E27" s="328">
        <v>62</v>
      </c>
      <c r="F27" s="328">
        <v>51</v>
      </c>
      <c r="G27" s="343"/>
      <c r="H27" s="342">
        <v>4</v>
      </c>
      <c r="I27" s="342">
        <v>1</v>
      </c>
      <c r="J27" s="328">
        <v>2</v>
      </c>
      <c r="K27" s="344">
        <v>1</v>
      </c>
      <c r="L27" s="344">
        <v>3</v>
      </c>
      <c r="M27" s="343"/>
      <c r="N27" s="349">
        <v>23</v>
      </c>
      <c r="O27" s="332">
        <v>25</v>
      </c>
      <c r="P27" s="328">
        <v>26</v>
      </c>
      <c r="Q27" s="328">
        <v>13</v>
      </c>
      <c r="R27" s="328">
        <v>15</v>
      </c>
      <c r="S27" s="346"/>
      <c r="T27" s="328">
        <v>72</v>
      </c>
      <c r="U27" s="328">
        <v>68</v>
      </c>
      <c r="V27" s="328">
        <v>58</v>
      </c>
      <c r="W27" s="328">
        <v>76</v>
      </c>
      <c r="X27" s="328">
        <v>69</v>
      </c>
      <c r="Y27" s="347"/>
      <c r="Z27" s="348">
        <v>-9.2105263157894732E-2</v>
      </c>
      <c r="AA27" s="348">
        <v>-4.1666666666666664E-2</v>
      </c>
    </row>
    <row r="28" spans="1:27" x14ac:dyDescent="0.25">
      <c r="A28" s="324" t="s">
        <v>3</v>
      </c>
      <c r="B28" s="342">
        <v>143</v>
      </c>
      <c r="C28" s="342">
        <v>109</v>
      </c>
      <c r="D28" s="332">
        <v>98</v>
      </c>
      <c r="E28" s="328">
        <v>108</v>
      </c>
      <c r="F28" s="328">
        <v>139</v>
      </c>
      <c r="G28" s="343"/>
      <c r="H28" s="328">
        <v>0</v>
      </c>
      <c r="I28" s="328">
        <v>0</v>
      </c>
      <c r="J28" s="328">
        <v>0</v>
      </c>
      <c r="K28" s="344">
        <v>0</v>
      </c>
      <c r="L28" s="344">
        <v>0</v>
      </c>
      <c r="M28" s="343"/>
      <c r="N28" s="349">
        <v>24</v>
      </c>
      <c r="O28" s="332">
        <v>24</v>
      </c>
      <c r="P28" s="328">
        <v>17</v>
      </c>
      <c r="Q28" s="328">
        <v>13</v>
      </c>
      <c r="R28" s="328">
        <v>18</v>
      </c>
      <c r="S28" s="346"/>
      <c r="T28" s="328">
        <v>167</v>
      </c>
      <c r="U28" s="328">
        <v>133</v>
      </c>
      <c r="V28" s="328">
        <v>115</v>
      </c>
      <c r="W28" s="328">
        <v>121</v>
      </c>
      <c r="X28" s="328">
        <v>157</v>
      </c>
      <c r="Y28" s="347"/>
      <c r="Z28" s="348">
        <v>0.2975206611570248</v>
      </c>
      <c r="AA28" s="348">
        <v>-5.9880239520958084E-2</v>
      </c>
    </row>
    <row r="29" spans="1:27" x14ac:dyDescent="0.25">
      <c r="A29" s="324" t="s">
        <v>63</v>
      </c>
      <c r="B29" s="328">
        <v>0</v>
      </c>
      <c r="C29" s="328">
        <v>0</v>
      </c>
      <c r="D29" s="328">
        <v>0</v>
      </c>
      <c r="E29" s="328">
        <v>0</v>
      </c>
      <c r="F29" s="328">
        <v>0</v>
      </c>
      <c r="G29" s="343"/>
      <c r="H29" s="328">
        <v>0</v>
      </c>
      <c r="I29" s="328">
        <v>0</v>
      </c>
      <c r="J29" s="328">
        <v>0</v>
      </c>
      <c r="K29" s="344">
        <v>0</v>
      </c>
      <c r="L29" s="344">
        <v>0</v>
      </c>
      <c r="M29" s="343"/>
      <c r="N29" s="349">
        <v>12</v>
      </c>
      <c r="O29" s="332">
        <v>13</v>
      </c>
      <c r="P29" s="328">
        <v>17</v>
      </c>
      <c r="Q29" s="328">
        <v>10</v>
      </c>
      <c r="R29" s="328">
        <v>16</v>
      </c>
      <c r="S29" s="346"/>
      <c r="T29" s="328">
        <v>12</v>
      </c>
      <c r="U29" s="328">
        <v>13</v>
      </c>
      <c r="V29" s="328">
        <v>17</v>
      </c>
      <c r="W29" s="328">
        <v>10</v>
      </c>
      <c r="X29" s="328">
        <v>16</v>
      </c>
      <c r="Y29" s="347"/>
      <c r="Z29" s="354">
        <v>0.6</v>
      </c>
      <c r="AA29" s="354">
        <v>0.33333333333333331</v>
      </c>
    </row>
    <row r="30" spans="1:27" x14ac:dyDescent="0.25">
      <c r="A30" s="337" t="s">
        <v>59</v>
      </c>
      <c r="B30" s="338">
        <v>1264</v>
      </c>
      <c r="C30" s="338">
        <v>1202</v>
      </c>
      <c r="D30" s="338">
        <v>1050</v>
      </c>
      <c r="E30" s="338">
        <v>1151</v>
      </c>
      <c r="F30" s="338">
        <v>1034</v>
      </c>
      <c r="G30" s="339"/>
      <c r="H30" s="355">
        <v>34</v>
      </c>
      <c r="I30" s="355">
        <v>27</v>
      </c>
      <c r="J30" s="355">
        <v>33</v>
      </c>
      <c r="K30" s="338">
        <v>26</v>
      </c>
      <c r="L30" s="338">
        <v>42</v>
      </c>
      <c r="M30" s="339"/>
      <c r="N30" s="338">
        <v>234</v>
      </c>
      <c r="O30" s="338">
        <v>215</v>
      </c>
      <c r="P30" s="338">
        <v>242</v>
      </c>
      <c r="Q30" s="338">
        <v>201</v>
      </c>
      <c r="R30" s="338">
        <v>160</v>
      </c>
      <c r="S30" s="339"/>
      <c r="T30" s="338">
        <v>1532</v>
      </c>
      <c r="U30" s="338">
        <v>1444</v>
      </c>
      <c r="V30" s="338">
        <v>1325</v>
      </c>
      <c r="W30" s="338">
        <v>1378</v>
      </c>
      <c r="X30" s="338">
        <v>1236</v>
      </c>
      <c r="Y30" s="339"/>
      <c r="Z30" s="356">
        <v>-0.10304789550072568</v>
      </c>
      <c r="AA30" s="356">
        <v>-0.19321148825065274</v>
      </c>
    </row>
    <row r="31" spans="1:27" x14ac:dyDescent="0.25">
      <c r="A31" s="357" t="s">
        <v>174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</row>
    <row r="32" spans="1:27" x14ac:dyDescent="0.25">
      <c r="P32" s="358"/>
      <c r="Q32" s="358"/>
      <c r="R32" s="359"/>
      <c r="S32" s="359"/>
      <c r="T32" s="360"/>
      <c r="U32" s="359"/>
      <c r="V32" s="118"/>
    </row>
    <row r="33" spans="16:22" x14ac:dyDescent="0.25">
      <c r="P33" s="118"/>
      <c r="Q33" s="118"/>
      <c r="R33" s="118"/>
      <c r="S33" s="118"/>
      <c r="T33" s="118"/>
      <c r="U33" s="118"/>
      <c r="V33" s="118"/>
    </row>
    <row r="34" spans="16:22" x14ac:dyDescent="0.25">
      <c r="P34" s="118"/>
      <c r="Q34" s="118"/>
      <c r="R34" s="118"/>
      <c r="S34" s="118"/>
      <c r="T34" s="118"/>
      <c r="U34" s="118"/>
      <c r="V34" s="118"/>
    </row>
    <row r="35" spans="16:22" x14ac:dyDescent="0.25">
      <c r="P35" s="118"/>
      <c r="Q35" s="118"/>
      <c r="R35" s="118"/>
      <c r="S35" s="118"/>
      <c r="T35" s="118"/>
      <c r="U35" s="118"/>
      <c r="V35" s="118"/>
    </row>
    <row r="36" spans="16:22" x14ac:dyDescent="0.25">
      <c r="P36" s="118"/>
      <c r="Q36" s="118"/>
      <c r="R36" s="118"/>
      <c r="S36" s="118"/>
      <c r="T36" s="118"/>
      <c r="U36" s="118"/>
      <c r="V36" s="118"/>
    </row>
    <row r="37" spans="16:22" x14ac:dyDescent="0.25">
      <c r="P37" s="118"/>
      <c r="Q37" s="118"/>
      <c r="R37" s="118"/>
      <c r="S37" s="118"/>
      <c r="T37" s="118"/>
      <c r="U37" s="118"/>
      <c r="V37" s="118"/>
    </row>
  </sheetData>
  <mergeCells count="13">
    <mergeCell ref="A1:AA1"/>
    <mergeCell ref="B3:F3"/>
    <mergeCell ref="H3:L3"/>
    <mergeCell ref="N3:R3"/>
    <mergeCell ref="T3:X3"/>
    <mergeCell ref="Z3:AA3"/>
    <mergeCell ref="N19:R19"/>
    <mergeCell ref="T19:X19"/>
    <mergeCell ref="Z19:AA19"/>
    <mergeCell ref="A31:AA31"/>
    <mergeCell ref="A17:AA17"/>
    <mergeCell ref="B19:F19"/>
    <mergeCell ref="H19:L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5EEEF-B600-495C-BED6-7153E427CC25}">
  <dimension ref="A1:O45"/>
  <sheetViews>
    <sheetView workbookViewId="0">
      <selection activeCell="G9" sqref="G9"/>
    </sheetView>
  </sheetViews>
  <sheetFormatPr defaultColWidth="8" defaultRowHeight="15" x14ac:dyDescent="0.25"/>
  <cols>
    <col min="1" max="1" width="23.42578125" style="7" bestFit="1" customWidth="1"/>
    <col min="2" max="6" width="6" style="7" bestFit="1" customWidth="1"/>
    <col min="7" max="8" width="6.140625" style="312" bestFit="1" customWidth="1"/>
    <col min="9" max="13" width="4.7109375" style="7" bestFit="1" customWidth="1"/>
    <col min="14" max="14" width="8.85546875" style="312" bestFit="1" customWidth="1"/>
    <col min="15" max="15" width="5.28515625" style="312" bestFit="1" customWidth="1"/>
    <col min="16" max="16384" width="8" style="9"/>
  </cols>
  <sheetData>
    <row r="1" spans="1:15" ht="16.5" thickBot="1" x14ac:dyDescent="0.3">
      <c r="A1" s="237" t="s">
        <v>64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5" s="245" customFormat="1" ht="11.25" x14ac:dyDescent="0.2">
      <c r="A2" s="238"/>
      <c r="B2" s="239" t="s">
        <v>9</v>
      </c>
      <c r="C2" s="239"/>
      <c r="D2" s="239"/>
      <c r="E2" s="239"/>
      <c r="F2" s="240"/>
      <c r="G2" s="241" t="s">
        <v>65</v>
      </c>
      <c r="H2" s="242"/>
      <c r="I2" s="243" t="s">
        <v>10</v>
      </c>
      <c r="J2" s="239"/>
      <c r="K2" s="239"/>
      <c r="L2" s="239"/>
      <c r="M2" s="240"/>
      <c r="N2" s="241" t="s">
        <v>66</v>
      </c>
      <c r="O2" s="244"/>
    </row>
    <row r="3" spans="1:15" s="245" customFormat="1" ht="12" thickBot="1" x14ac:dyDescent="0.25">
      <c r="A3" s="246" t="s">
        <v>8</v>
      </c>
      <c r="B3" s="247">
        <v>2014</v>
      </c>
      <c r="C3" s="247">
        <v>2015</v>
      </c>
      <c r="D3" s="247">
        <v>2016</v>
      </c>
      <c r="E3" s="247">
        <v>2017</v>
      </c>
      <c r="F3" s="247">
        <v>2018</v>
      </c>
      <c r="G3" s="248" t="s">
        <v>57</v>
      </c>
      <c r="H3" s="249" t="s">
        <v>58</v>
      </c>
      <c r="I3" s="247">
        <v>2014</v>
      </c>
      <c r="J3" s="247">
        <v>2015</v>
      </c>
      <c r="K3" s="247">
        <v>2016</v>
      </c>
      <c r="L3" s="247">
        <v>2017</v>
      </c>
      <c r="M3" s="247">
        <v>2018</v>
      </c>
      <c r="N3" s="248" t="s">
        <v>57</v>
      </c>
      <c r="O3" s="250" t="s">
        <v>58</v>
      </c>
    </row>
    <row r="4" spans="1:15" s="260" customFormat="1" ht="12" x14ac:dyDescent="0.2">
      <c r="A4" s="251" t="s">
        <v>16</v>
      </c>
      <c r="B4" s="252">
        <v>480</v>
      </c>
      <c r="C4" s="253">
        <v>434</v>
      </c>
      <c r="D4" s="252">
        <v>462</v>
      </c>
      <c r="E4" s="252">
        <v>452</v>
      </c>
      <c r="F4" s="252">
        <v>486</v>
      </c>
      <c r="G4" s="254">
        <v>7.5221238938053103E-2</v>
      </c>
      <c r="H4" s="255">
        <v>1.2500000000000001E-2</v>
      </c>
      <c r="I4" s="256">
        <v>114</v>
      </c>
      <c r="J4" s="256">
        <v>95</v>
      </c>
      <c r="K4" s="257">
        <v>75</v>
      </c>
      <c r="L4" s="257">
        <v>56</v>
      </c>
      <c r="M4" s="257">
        <v>65</v>
      </c>
      <c r="N4" s="258">
        <v>0.16071428571428573</v>
      </c>
      <c r="O4" s="259">
        <v>-0.42982456140350878</v>
      </c>
    </row>
    <row r="5" spans="1:15" s="260" customFormat="1" ht="12" x14ac:dyDescent="0.2">
      <c r="A5" s="251" t="s">
        <v>17</v>
      </c>
      <c r="B5" s="261">
        <v>700</v>
      </c>
      <c r="C5" s="253">
        <v>538</v>
      </c>
      <c r="D5" s="252">
        <v>556</v>
      </c>
      <c r="E5" s="252">
        <v>603</v>
      </c>
      <c r="F5" s="252">
        <v>563</v>
      </c>
      <c r="G5" s="254">
        <v>-6.633499170812604E-2</v>
      </c>
      <c r="H5" s="255">
        <v>-0.1957142857142857</v>
      </c>
      <c r="I5" s="256">
        <v>85</v>
      </c>
      <c r="J5" s="256">
        <v>93</v>
      </c>
      <c r="K5" s="257">
        <v>87</v>
      </c>
      <c r="L5" s="257">
        <v>87</v>
      </c>
      <c r="M5" s="257">
        <v>92</v>
      </c>
      <c r="N5" s="258">
        <v>5.7471264367816091E-2</v>
      </c>
      <c r="O5" s="259">
        <v>8.2352941176470587E-2</v>
      </c>
    </row>
    <row r="6" spans="1:15" s="260" customFormat="1" ht="12" x14ac:dyDescent="0.2">
      <c r="A6" s="251" t="s">
        <v>18</v>
      </c>
      <c r="B6" s="261">
        <v>145</v>
      </c>
      <c r="C6" s="253">
        <v>167</v>
      </c>
      <c r="D6" s="252">
        <v>127</v>
      </c>
      <c r="E6" s="252">
        <v>154</v>
      </c>
      <c r="F6" s="252">
        <v>161</v>
      </c>
      <c r="G6" s="254">
        <v>4.5454545454545456E-2</v>
      </c>
      <c r="H6" s="255">
        <v>0.1103448275862069</v>
      </c>
      <c r="I6" s="256">
        <v>45</v>
      </c>
      <c r="J6" s="256">
        <v>51</v>
      </c>
      <c r="K6" s="257">
        <v>26</v>
      </c>
      <c r="L6" s="257">
        <v>29</v>
      </c>
      <c r="M6" s="257">
        <v>23</v>
      </c>
      <c r="N6" s="258">
        <v>-0.20689655172413793</v>
      </c>
      <c r="O6" s="259">
        <v>-0.48888888888888887</v>
      </c>
    </row>
    <row r="7" spans="1:15" s="260" customFormat="1" ht="12" x14ac:dyDescent="0.2">
      <c r="A7" s="251" t="s">
        <v>19</v>
      </c>
      <c r="B7" s="252">
        <v>145</v>
      </c>
      <c r="C7" s="253">
        <v>162</v>
      </c>
      <c r="D7" s="252">
        <v>175</v>
      </c>
      <c r="E7" s="252">
        <v>185</v>
      </c>
      <c r="F7" s="252">
        <v>171</v>
      </c>
      <c r="G7" s="254">
        <v>-7.567567567567568E-2</v>
      </c>
      <c r="H7" s="255">
        <v>0.1793103448275862</v>
      </c>
      <c r="I7" s="257">
        <v>24</v>
      </c>
      <c r="J7" s="257">
        <v>32</v>
      </c>
      <c r="K7" s="257">
        <v>25</v>
      </c>
      <c r="L7" s="257">
        <v>53</v>
      </c>
      <c r="M7" s="257">
        <v>51</v>
      </c>
      <c r="N7" s="262">
        <v>-3.7735849056603772E-2</v>
      </c>
      <c r="O7" s="263">
        <v>1.125</v>
      </c>
    </row>
    <row r="8" spans="1:15" s="260" customFormat="1" ht="12" x14ac:dyDescent="0.2">
      <c r="A8" s="251" t="s">
        <v>20</v>
      </c>
      <c r="B8" s="261">
        <v>338</v>
      </c>
      <c r="C8" s="253">
        <v>440</v>
      </c>
      <c r="D8" s="252">
        <v>426</v>
      </c>
      <c r="E8" s="252">
        <v>451</v>
      </c>
      <c r="F8" s="252">
        <v>526</v>
      </c>
      <c r="G8" s="254">
        <v>0.16629711751662971</v>
      </c>
      <c r="H8" s="255">
        <v>0.55621301775147924</v>
      </c>
      <c r="I8" s="256">
        <v>39</v>
      </c>
      <c r="J8" s="256">
        <v>43</v>
      </c>
      <c r="K8" s="257">
        <v>47</v>
      </c>
      <c r="L8" s="257">
        <v>44</v>
      </c>
      <c r="M8" s="257">
        <v>34</v>
      </c>
      <c r="N8" s="258">
        <v>-0.22727272727272727</v>
      </c>
      <c r="O8" s="259">
        <v>-0.12820512820512819</v>
      </c>
    </row>
    <row r="9" spans="1:15" s="260" customFormat="1" ht="12" x14ac:dyDescent="0.2">
      <c r="A9" s="251" t="s">
        <v>21</v>
      </c>
      <c r="B9" s="261">
        <v>656</v>
      </c>
      <c r="C9" s="253">
        <v>779</v>
      </c>
      <c r="D9" s="252">
        <v>772</v>
      </c>
      <c r="E9" s="252">
        <v>758</v>
      </c>
      <c r="F9" s="252">
        <v>701</v>
      </c>
      <c r="G9" s="254">
        <v>-7.5197889182058053E-2</v>
      </c>
      <c r="H9" s="255">
        <v>6.8597560975609762E-2</v>
      </c>
      <c r="I9" s="256">
        <v>136</v>
      </c>
      <c r="J9" s="256">
        <v>126</v>
      </c>
      <c r="K9" s="257">
        <v>146</v>
      </c>
      <c r="L9" s="257">
        <v>132</v>
      </c>
      <c r="M9" s="257">
        <v>152</v>
      </c>
      <c r="N9" s="258">
        <v>0.15151515151515152</v>
      </c>
      <c r="O9" s="259">
        <v>0.11764705882352941</v>
      </c>
    </row>
    <row r="10" spans="1:15" s="260" customFormat="1" ht="12" x14ac:dyDescent="0.2">
      <c r="A10" s="251" t="s">
        <v>22</v>
      </c>
      <c r="B10" s="261">
        <v>51</v>
      </c>
      <c r="C10" s="253">
        <v>55</v>
      </c>
      <c r="D10" s="252">
        <v>51</v>
      </c>
      <c r="E10" s="252">
        <v>70</v>
      </c>
      <c r="F10" s="252">
        <v>50</v>
      </c>
      <c r="G10" s="254">
        <v>-0.2857142857142857</v>
      </c>
      <c r="H10" s="255">
        <v>-1.9607843137254902E-2</v>
      </c>
      <c r="I10" s="256">
        <v>46</v>
      </c>
      <c r="J10" s="256">
        <v>50</v>
      </c>
      <c r="K10" s="257">
        <v>38</v>
      </c>
      <c r="L10" s="257">
        <v>45</v>
      </c>
      <c r="M10" s="257">
        <v>34</v>
      </c>
      <c r="N10" s="258">
        <v>-0.24444444444444444</v>
      </c>
      <c r="O10" s="259">
        <v>-0.2608695652173913</v>
      </c>
    </row>
    <row r="11" spans="1:15" s="260" customFormat="1" ht="12" x14ac:dyDescent="0.2">
      <c r="A11" s="264" t="s">
        <v>23</v>
      </c>
      <c r="B11" s="252">
        <v>233</v>
      </c>
      <c r="C11" s="253">
        <v>460</v>
      </c>
      <c r="D11" s="252">
        <v>409</v>
      </c>
      <c r="E11" s="252">
        <v>358</v>
      </c>
      <c r="F11" s="252">
        <v>329</v>
      </c>
      <c r="G11" s="254">
        <v>-8.1005586592178769E-2</v>
      </c>
      <c r="H11" s="255">
        <v>0.41201716738197425</v>
      </c>
      <c r="I11" s="256">
        <v>281</v>
      </c>
      <c r="J11" s="256">
        <v>207</v>
      </c>
      <c r="K11" s="257">
        <v>172</v>
      </c>
      <c r="L11" s="257">
        <v>180</v>
      </c>
      <c r="M11" s="257">
        <v>147</v>
      </c>
      <c r="N11" s="258">
        <v>-0.18333333333333332</v>
      </c>
      <c r="O11" s="259">
        <v>-0.47686832740213525</v>
      </c>
    </row>
    <row r="12" spans="1:15" s="260" customFormat="1" ht="14.25" x14ac:dyDescent="0.2">
      <c r="A12" s="251" t="s">
        <v>168</v>
      </c>
      <c r="B12" s="252">
        <v>9</v>
      </c>
      <c r="C12" s="253">
        <v>21</v>
      </c>
      <c r="D12" s="252">
        <v>10</v>
      </c>
      <c r="E12" s="252">
        <v>8</v>
      </c>
      <c r="F12" s="252">
        <v>16</v>
      </c>
      <c r="G12" s="254">
        <v>1</v>
      </c>
      <c r="H12" s="255">
        <v>0.77777777777777779</v>
      </c>
      <c r="I12" s="256">
        <v>79</v>
      </c>
      <c r="J12" s="256">
        <v>106</v>
      </c>
      <c r="K12" s="257">
        <v>84</v>
      </c>
      <c r="L12" s="257">
        <v>76</v>
      </c>
      <c r="M12" s="257">
        <v>100</v>
      </c>
      <c r="N12" s="258">
        <v>0.31578947368421051</v>
      </c>
      <c r="O12" s="259">
        <v>0.26582278481012656</v>
      </c>
    </row>
    <row r="13" spans="1:15" s="260" customFormat="1" ht="14.25" x14ac:dyDescent="0.2">
      <c r="A13" s="264" t="s">
        <v>169</v>
      </c>
      <c r="B13" s="252"/>
      <c r="C13" s="252"/>
      <c r="D13" s="252"/>
      <c r="E13" s="252"/>
      <c r="F13" s="252"/>
      <c r="G13" s="265" t="s">
        <v>153</v>
      </c>
      <c r="H13" s="266" t="s">
        <v>153</v>
      </c>
      <c r="I13" s="256">
        <v>86</v>
      </c>
      <c r="J13" s="256">
        <v>52</v>
      </c>
      <c r="K13" s="257">
        <v>36</v>
      </c>
      <c r="L13" s="257">
        <v>24</v>
      </c>
      <c r="M13" s="257">
        <v>8</v>
      </c>
      <c r="N13" s="258">
        <v>-0.66666666666666663</v>
      </c>
      <c r="O13" s="267">
        <v>-0.90697674418604646</v>
      </c>
    </row>
    <row r="14" spans="1:15" s="268" customFormat="1" ht="12" x14ac:dyDescent="0.25">
      <c r="A14" s="230" t="s">
        <v>67</v>
      </c>
      <c r="B14" s="231">
        <v>2757</v>
      </c>
      <c r="C14" s="231">
        <v>3056</v>
      </c>
      <c r="D14" s="231">
        <v>2988</v>
      </c>
      <c r="E14" s="231">
        <v>3039</v>
      </c>
      <c r="F14" s="231">
        <v>3003</v>
      </c>
      <c r="G14" s="232">
        <v>-1.1846001974333662E-2</v>
      </c>
      <c r="H14" s="232">
        <v>8.9227421109902061E-2</v>
      </c>
      <c r="I14" s="231">
        <v>935</v>
      </c>
      <c r="J14" s="231">
        <v>855</v>
      </c>
      <c r="K14" s="231">
        <v>736</v>
      </c>
      <c r="L14" s="231">
        <v>726</v>
      </c>
      <c r="M14" s="231">
        <v>706</v>
      </c>
      <c r="N14" s="232">
        <v>-2.7548209366391185E-2</v>
      </c>
      <c r="O14" s="232">
        <v>-0.2449197860962567</v>
      </c>
    </row>
    <row r="15" spans="1:15" x14ac:dyDescent="0.25">
      <c r="A15" s="269"/>
      <c r="B15" s="270"/>
      <c r="C15" s="270"/>
      <c r="D15" s="270"/>
      <c r="E15" s="270"/>
      <c r="F15" s="270"/>
      <c r="G15" s="271"/>
      <c r="H15" s="271"/>
      <c r="I15" s="270"/>
      <c r="J15" s="270"/>
      <c r="K15" s="270"/>
      <c r="L15" s="270"/>
      <c r="M15" s="270"/>
      <c r="N15" s="272"/>
      <c r="O15" s="272"/>
    </row>
    <row r="16" spans="1:15" ht="16.5" thickBot="1" x14ac:dyDescent="0.3">
      <c r="A16" s="273" t="s">
        <v>68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</row>
    <row r="17" spans="1:15" s="245" customFormat="1" ht="22.5" x14ac:dyDescent="0.2">
      <c r="A17" s="274"/>
      <c r="B17" s="239" t="s">
        <v>9</v>
      </c>
      <c r="C17" s="239"/>
      <c r="D17" s="239"/>
      <c r="E17" s="239"/>
      <c r="F17" s="240"/>
      <c r="G17" s="241" t="s">
        <v>65</v>
      </c>
      <c r="H17" s="242"/>
      <c r="I17" s="243" t="s">
        <v>10</v>
      </c>
      <c r="J17" s="239"/>
      <c r="K17" s="239"/>
      <c r="L17" s="239"/>
      <c r="M17" s="240"/>
      <c r="N17" s="275" t="s">
        <v>66</v>
      </c>
      <c r="O17" s="276"/>
    </row>
    <row r="18" spans="1:15" s="245" customFormat="1" ht="12" thickBot="1" x14ac:dyDescent="0.25">
      <c r="A18" s="246" t="s">
        <v>8</v>
      </c>
      <c r="B18" s="247">
        <v>2014</v>
      </c>
      <c r="C18" s="247">
        <v>2015</v>
      </c>
      <c r="D18" s="247">
        <v>2016</v>
      </c>
      <c r="E18" s="247">
        <v>2017</v>
      </c>
      <c r="F18" s="247">
        <v>2018</v>
      </c>
      <c r="G18" s="248" t="s">
        <v>57</v>
      </c>
      <c r="H18" s="249" t="s">
        <v>58</v>
      </c>
      <c r="I18" s="247">
        <v>2014</v>
      </c>
      <c r="J18" s="247">
        <v>2015</v>
      </c>
      <c r="K18" s="247">
        <v>2016</v>
      </c>
      <c r="L18" s="247">
        <v>2017</v>
      </c>
      <c r="M18" s="247">
        <v>2018</v>
      </c>
      <c r="N18" s="248" t="s">
        <v>57</v>
      </c>
      <c r="O18" s="250" t="s">
        <v>58</v>
      </c>
    </row>
    <row r="19" spans="1:15" s="260" customFormat="1" ht="12" x14ac:dyDescent="0.2">
      <c r="A19" s="251" t="s">
        <v>16</v>
      </c>
      <c r="B19" s="252">
        <v>158</v>
      </c>
      <c r="C19" s="252">
        <v>122</v>
      </c>
      <c r="D19" s="252">
        <v>136</v>
      </c>
      <c r="E19" s="252">
        <v>161</v>
      </c>
      <c r="F19" s="252">
        <v>140</v>
      </c>
      <c r="G19" s="254">
        <v>-0.13043478260869565</v>
      </c>
      <c r="H19" s="255">
        <v>-0.11392405063291139</v>
      </c>
      <c r="I19" s="257">
        <v>193</v>
      </c>
      <c r="J19" s="257">
        <v>116</v>
      </c>
      <c r="K19" s="257">
        <v>125</v>
      </c>
      <c r="L19" s="257">
        <v>146</v>
      </c>
      <c r="M19" s="257">
        <v>137</v>
      </c>
      <c r="N19" s="258">
        <v>-6.1643835616438353E-2</v>
      </c>
      <c r="O19" s="259">
        <v>-0.29015544041450775</v>
      </c>
    </row>
    <row r="20" spans="1:15" s="260" customFormat="1" ht="12" x14ac:dyDescent="0.2">
      <c r="A20" s="251" t="s">
        <v>17</v>
      </c>
      <c r="B20" s="252">
        <v>115</v>
      </c>
      <c r="C20" s="252">
        <v>88</v>
      </c>
      <c r="D20" s="252">
        <v>96</v>
      </c>
      <c r="E20" s="252">
        <v>108</v>
      </c>
      <c r="F20" s="252">
        <v>102</v>
      </c>
      <c r="G20" s="254">
        <v>-5.5555555555555552E-2</v>
      </c>
      <c r="H20" s="255">
        <v>-0.11304347826086956</v>
      </c>
      <c r="I20" s="257">
        <v>73</v>
      </c>
      <c r="J20" s="257">
        <v>62</v>
      </c>
      <c r="K20" s="257">
        <v>53</v>
      </c>
      <c r="L20" s="257">
        <v>56</v>
      </c>
      <c r="M20" s="257">
        <v>44</v>
      </c>
      <c r="N20" s="258">
        <v>-0.21428571428571427</v>
      </c>
      <c r="O20" s="259">
        <v>-0.39726027397260272</v>
      </c>
    </row>
    <row r="21" spans="1:15" s="260" customFormat="1" ht="12" x14ac:dyDescent="0.2">
      <c r="A21" s="251" t="s">
        <v>18</v>
      </c>
      <c r="B21" s="252">
        <v>108</v>
      </c>
      <c r="C21" s="252">
        <v>129</v>
      </c>
      <c r="D21" s="252">
        <v>103</v>
      </c>
      <c r="E21" s="252">
        <v>111</v>
      </c>
      <c r="F21" s="252">
        <v>80</v>
      </c>
      <c r="G21" s="254">
        <v>-0.27927927927927926</v>
      </c>
      <c r="H21" s="255">
        <v>-0.25925925925925924</v>
      </c>
      <c r="I21" s="257">
        <v>212</v>
      </c>
      <c r="J21" s="257">
        <v>196</v>
      </c>
      <c r="K21" s="257">
        <v>184</v>
      </c>
      <c r="L21" s="257">
        <v>202</v>
      </c>
      <c r="M21" s="257">
        <v>180</v>
      </c>
      <c r="N21" s="258">
        <v>-0.10891089108910891</v>
      </c>
      <c r="O21" s="259">
        <v>-0.15094339622641509</v>
      </c>
    </row>
    <row r="22" spans="1:15" s="260" customFormat="1" ht="12" x14ac:dyDescent="0.2">
      <c r="A22" s="251" t="s">
        <v>19</v>
      </c>
      <c r="B22" s="252">
        <v>10</v>
      </c>
      <c r="C22" s="252">
        <v>7</v>
      </c>
      <c r="D22" s="252">
        <v>11</v>
      </c>
      <c r="E22" s="252">
        <v>9</v>
      </c>
      <c r="F22" s="252">
        <v>6</v>
      </c>
      <c r="G22" s="254">
        <v>-0.33333333333333331</v>
      </c>
      <c r="H22" s="255">
        <v>-0.4</v>
      </c>
      <c r="I22" s="257">
        <v>16</v>
      </c>
      <c r="J22" s="257">
        <v>13</v>
      </c>
      <c r="K22" s="257">
        <v>14</v>
      </c>
      <c r="L22" s="257">
        <v>32</v>
      </c>
      <c r="M22" s="257">
        <v>20</v>
      </c>
      <c r="N22" s="262">
        <v>-0.375</v>
      </c>
      <c r="O22" s="263">
        <v>0.25</v>
      </c>
    </row>
    <row r="23" spans="1:15" s="260" customFormat="1" ht="12" x14ac:dyDescent="0.2">
      <c r="A23" s="251" t="s">
        <v>20</v>
      </c>
      <c r="B23" s="252">
        <v>38</v>
      </c>
      <c r="C23" s="252">
        <v>225</v>
      </c>
      <c r="D23" s="252">
        <v>127</v>
      </c>
      <c r="E23" s="252">
        <v>98</v>
      </c>
      <c r="F23" s="252">
        <v>57</v>
      </c>
      <c r="G23" s="254">
        <v>-0.41836734693877553</v>
      </c>
      <c r="H23" s="255">
        <v>0.5</v>
      </c>
      <c r="I23" s="257">
        <v>114</v>
      </c>
      <c r="J23" s="257">
        <v>35</v>
      </c>
      <c r="K23" s="257">
        <v>30</v>
      </c>
      <c r="L23" s="257">
        <v>31</v>
      </c>
      <c r="M23" s="257">
        <v>41</v>
      </c>
      <c r="N23" s="258">
        <v>0.32258064516129031</v>
      </c>
      <c r="O23" s="259">
        <v>-0.64035087719298245</v>
      </c>
    </row>
    <row r="24" spans="1:15" s="260" customFormat="1" ht="12" x14ac:dyDescent="0.2">
      <c r="A24" s="251" t="s">
        <v>21</v>
      </c>
      <c r="B24" s="252">
        <v>149</v>
      </c>
      <c r="C24" s="252">
        <v>179</v>
      </c>
      <c r="D24" s="252">
        <v>185</v>
      </c>
      <c r="E24" s="252">
        <v>169</v>
      </c>
      <c r="F24" s="252">
        <v>148</v>
      </c>
      <c r="G24" s="254">
        <v>-0.1242603550295858</v>
      </c>
      <c r="H24" s="255">
        <v>-6.7114093959731542E-3</v>
      </c>
      <c r="I24" s="257">
        <v>95</v>
      </c>
      <c r="J24" s="257">
        <v>58</v>
      </c>
      <c r="K24" s="257">
        <v>71</v>
      </c>
      <c r="L24" s="257">
        <v>48</v>
      </c>
      <c r="M24" s="257">
        <v>39</v>
      </c>
      <c r="N24" s="258">
        <v>-0.1875</v>
      </c>
      <c r="O24" s="259">
        <v>-0.58947368421052626</v>
      </c>
    </row>
    <row r="25" spans="1:15" s="260" customFormat="1" ht="12" x14ac:dyDescent="0.2">
      <c r="A25" s="251" t="s">
        <v>22</v>
      </c>
      <c r="B25" s="252">
        <v>16</v>
      </c>
      <c r="C25" s="252">
        <v>21</v>
      </c>
      <c r="D25" s="252">
        <v>20</v>
      </c>
      <c r="E25" s="252">
        <v>39</v>
      </c>
      <c r="F25" s="252">
        <v>30</v>
      </c>
      <c r="G25" s="254">
        <v>-0.23076923076923078</v>
      </c>
      <c r="H25" s="255">
        <v>0.875</v>
      </c>
      <c r="I25" s="257">
        <v>56</v>
      </c>
      <c r="J25" s="257">
        <v>47</v>
      </c>
      <c r="K25" s="257">
        <v>38</v>
      </c>
      <c r="L25" s="257">
        <v>37</v>
      </c>
      <c r="M25" s="257">
        <v>39</v>
      </c>
      <c r="N25" s="258">
        <v>5.4054054054054057E-2</v>
      </c>
      <c r="O25" s="263">
        <v>-0.30357142857142855</v>
      </c>
    </row>
    <row r="26" spans="1:15" s="260" customFormat="1" ht="12" x14ac:dyDescent="0.2">
      <c r="A26" s="251" t="s">
        <v>3</v>
      </c>
      <c r="B26" s="252">
        <v>117</v>
      </c>
      <c r="C26" s="252">
        <v>74</v>
      </c>
      <c r="D26" s="252">
        <v>78</v>
      </c>
      <c r="E26" s="252">
        <v>93</v>
      </c>
      <c r="F26" s="252">
        <v>116</v>
      </c>
      <c r="G26" s="254">
        <v>0.24731182795698925</v>
      </c>
      <c r="H26" s="255">
        <v>-8.5470085470085479E-3</v>
      </c>
      <c r="I26" s="257">
        <v>50</v>
      </c>
      <c r="J26" s="257">
        <v>59</v>
      </c>
      <c r="K26" s="257">
        <v>37</v>
      </c>
      <c r="L26" s="257">
        <v>28</v>
      </c>
      <c r="M26" s="257">
        <v>16</v>
      </c>
      <c r="N26" s="258">
        <v>-0.42857142857142855</v>
      </c>
      <c r="O26" s="259">
        <v>-0.68</v>
      </c>
    </row>
    <row r="27" spans="1:15" s="260" customFormat="1" ht="14.25" x14ac:dyDescent="0.2">
      <c r="A27" s="251" t="s">
        <v>170</v>
      </c>
      <c r="B27" s="252"/>
      <c r="C27" s="252"/>
      <c r="D27" s="252">
        <v>1</v>
      </c>
      <c r="E27" s="252">
        <v>0</v>
      </c>
      <c r="F27" s="252">
        <v>0</v>
      </c>
      <c r="G27" s="265" t="s">
        <v>153</v>
      </c>
      <c r="H27" s="266" t="s">
        <v>153</v>
      </c>
      <c r="I27" s="257">
        <v>12</v>
      </c>
      <c r="J27" s="257">
        <v>13</v>
      </c>
      <c r="K27" s="257">
        <v>16</v>
      </c>
      <c r="L27" s="257">
        <v>10</v>
      </c>
      <c r="M27" s="257">
        <v>41</v>
      </c>
      <c r="N27" s="258">
        <v>3.1</v>
      </c>
      <c r="O27" s="259">
        <v>2.4166666666666665</v>
      </c>
    </row>
    <row r="28" spans="1:15" s="268" customFormat="1" ht="12" x14ac:dyDescent="0.25">
      <c r="A28" s="230" t="s">
        <v>69</v>
      </c>
      <c r="B28" s="231">
        <v>711</v>
      </c>
      <c r="C28" s="231">
        <v>845</v>
      </c>
      <c r="D28" s="231">
        <v>757</v>
      </c>
      <c r="E28" s="231">
        <v>788</v>
      </c>
      <c r="F28" s="231">
        <v>679</v>
      </c>
      <c r="G28" s="232">
        <v>-0.1383248730964467</v>
      </c>
      <c r="H28" s="232">
        <v>-4.5007032348804502E-2</v>
      </c>
      <c r="I28" s="231">
        <v>821</v>
      </c>
      <c r="J28" s="231">
        <v>599</v>
      </c>
      <c r="K28" s="231">
        <v>568</v>
      </c>
      <c r="L28" s="231">
        <v>590</v>
      </c>
      <c r="M28" s="231">
        <v>557</v>
      </c>
      <c r="N28" s="232">
        <v>-5.5932203389830508E-2</v>
      </c>
      <c r="O28" s="232">
        <v>-0.3215590742996346</v>
      </c>
    </row>
    <row r="29" spans="1:15" x14ac:dyDescent="0.25">
      <c r="A29" s="277"/>
      <c r="B29" s="277"/>
      <c r="C29" s="277"/>
      <c r="D29" s="277"/>
      <c r="E29" s="277"/>
      <c r="F29" s="277"/>
      <c r="G29" s="278"/>
      <c r="H29" s="278"/>
      <c r="I29" s="277"/>
      <c r="J29" s="277"/>
      <c r="K29" s="277"/>
      <c r="L29" s="277"/>
      <c r="M29" s="277"/>
      <c r="N29" s="278"/>
      <c r="O29" s="278"/>
    </row>
    <row r="30" spans="1:15" ht="16.5" thickBot="1" x14ac:dyDescent="0.3">
      <c r="A30" s="273" t="s">
        <v>70</v>
      </c>
      <c r="B30" s="273"/>
      <c r="C30" s="273"/>
      <c r="D30" s="273"/>
      <c r="E30" s="273"/>
      <c r="F30" s="273"/>
      <c r="G30" s="273"/>
      <c r="H30" s="273"/>
      <c r="I30" s="279"/>
      <c r="J30" s="279"/>
      <c r="K30" s="279"/>
      <c r="L30" s="279"/>
      <c r="M30" s="279"/>
      <c r="N30" s="272"/>
      <c r="O30" s="272"/>
    </row>
    <row r="31" spans="1:15" s="245" customFormat="1" ht="11.25" x14ac:dyDescent="0.2">
      <c r="A31" s="274"/>
      <c r="B31" s="280"/>
      <c r="C31" s="280"/>
      <c r="D31" s="280"/>
      <c r="E31" s="280"/>
      <c r="F31" s="280"/>
      <c r="G31" s="281" t="s">
        <v>71</v>
      </c>
      <c r="H31" s="281"/>
      <c r="I31" s="282"/>
      <c r="J31" s="282"/>
      <c r="K31" s="283"/>
      <c r="L31" s="282"/>
      <c r="M31" s="284"/>
      <c r="N31" s="285"/>
      <c r="O31" s="286"/>
    </row>
    <row r="32" spans="1:15" s="245" customFormat="1" ht="12" thickBot="1" x14ac:dyDescent="0.25">
      <c r="A32" s="176" t="s">
        <v>8</v>
      </c>
      <c r="B32" s="287">
        <v>2014</v>
      </c>
      <c r="C32" s="287">
        <v>2015</v>
      </c>
      <c r="D32" s="287">
        <v>2016</v>
      </c>
      <c r="E32" s="287">
        <v>2017</v>
      </c>
      <c r="F32" s="287">
        <v>2018</v>
      </c>
      <c r="G32" s="288" t="s">
        <v>57</v>
      </c>
      <c r="H32" s="288" t="s">
        <v>58</v>
      </c>
      <c r="I32" s="289"/>
      <c r="J32" s="289"/>
      <c r="K32" s="283"/>
      <c r="L32" s="289"/>
      <c r="M32" s="284"/>
      <c r="N32" s="286"/>
      <c r="O32" s="286"/>
    </row>
    <row r="33" spans="1:15" s="260" customFormat="1" ht="12" x14ac:dyDescent="0.2">
      <c r="A33" s="290" t="s">
        <v>16</v>
      </c>
      <c r="B33" s="291">
        <v>945</v>
      </c>
      <c r="C33" s="291">
        <v>767</v>
      </c>
      <c r="D33" s="291">
        <v>798</v>
      </c>
      <c r="E33" s="291">
        <v>815</v>
      </c>
      <c r="F33" s="291">
        <v>828</v>
      </c>
      <c r="G33" s="292">
        <v>1.5950920245398775E-2</v>
      </c>
      <c r="H33" s="292">
        <v>-0.12380952380952381</v>
      </c>
      <c r="I33" s="264"/>
      <c r="J33" s="264"/>
      <c r="K33" s="252"/>
      <c r="L33" s="264"/>
      <c r="M33" s="256"/>
      <c r="N33" s="259"/>
      <c r="O33" s="259"/>
    </row>
    <row r="34" spans="1:15" s="260" customFormat="1" ht="12" x14ac:dyDescent="0.2">
      <c r="A34" s="251" t="s">
        <v>17</v>
      </c>
      <c r="B34" s="257">
        <v>973</v>
      </c>
      <c r="C34" s="257">
        <v>781</v>
      </c>
      <c r="D34" s="257">
        <v>792</v>
      </c>
      <c r="E34" s="257">
        <v>854</v>
      </c>
      <c r="F34" s="257">
        <v>801</v>
      </c>
      <c r="G34" s="293">
        <v>-6.2060889929742388E-2</v>
      </c>
      <c r="H34" s="293">
        <v>-0.17677286742034942</v>
      </c>
      <c r="I34" s="294"/>
      <c r="J34" s="295"/>
      <c r="K34" s="252"/>
      <c r="L34" s="295"/>
      <c r="M34" s="257"/>
      <c r="N34" s="296"/>
      <c r="O34" s="259"/>
    </row>
    <row r="35" spans="1:15" s="260" customFormat="1" ht="12" x14ac:dyDescent="0.2">
      <c r="A35" s="251" t="s">
        <v>18</v>
      </c>
      <c r="B35" s="257">
        <v>510</v>
      </c>
      <c r="C35" s="257">
        <v>543</v>
      </c>
      <c r="D35" s="257">
        <v>440</v>
      </c>
      <c r="E35" s="257">
        <v>496</v>
      </c>
      <c r="F35" s="257">
        <v>444</v>
      </c>
      <c r="G35" s="293">
        <v>-0.10483870967741936</v>
      </c>
      <c r="H35" s="293">
        <v>-0.12941176470588237</v>
      </c>
      <c r="I35" s="264"/>
      <c r="J35" s="295"/>
      <c r="K35" s="252"/>
      <c r="L35" s="295"/>
      <c r="M35" s="256"/>
      <c r="N35" s="296"/>
      <c r="O35" s="259"/>
    </row>
    <row r="36" spans="1:15" s="260" customFormat="1" ht="12" x14ac:dyDescent="0.2">
      <c r="A36" s="251" t="s">
        <v>19</v>
      </c>
      <c r="B36" s="257">
        <v>195</v>
      </c>
      <c r="C36" s="257">
        <v>214</v>
      </c>
      <c r="D36" s="257">
        <v>225</v>
      </c>
      <c r="E36" s="257">
        <v>279</v>
      </c>
      <c r="F36" s="257">
        <v>248</v>
      </c>
      <c r="G36" s="293">
        <v>-0.1111111111111111</v>
      </c>
      <c r="H36" s="293">
        <v>0.27179487179487177</v>
      </c>
      <c r="I36" s="264"/>
      <c r="J36" s="295"/>
      <c r="K36" s="252"/>
      <c r="L36" s="295"/>
      <c r="M36" s="256"/>
      <c r="N36" s="296"/>
      <c r="O36" s="297"/>
    </row>
    <row r="37" spans="1:15" s="260" customFormat="1" ht="14.25" x14ac:dyDescent="0.2">
      <c r="A37" s="251" t="s">
        <v>20</v>
      </c>
      <c r="B37" s="257">
        <v>529</v>
      </c>
      <c r="C37" s="257">
        <v>743</v>
      </c>
      <c r="D37" s="257">
        <v>630</v>
      </c>
      <c r="E37" s="257">
        <v>624</v>
      </c>
      <c r="F37" s="257">
        <v>658</v>
      </c>
      <c r="G37" s="293">
        <v>5.4487179487179488E-2</v>
      </c>
      <c r="H37" s="293">
        <v>0.24385633270321361</v>
      </c>
      <c r="I37" s="298"/>
      <c r="J37" s="299"/>
      <c r="K37" s="252"/>
      <c r="L37" s="299"/>
      <c r="M37" s="256"/>
      <c r="N37" s="297"/>
      <c r="O37" s="297"/>
    </row>
    <row r="38" spans="1:15" s="260" customFormat="1" ht="14.25" x14ac:dyDescent="0.2">
      <c r="A38" s="251" t="s">
        <v>21</v>
      </c>
      <c r="B38" s="257">
        <v>1036</v>
      </c>
      <c r="C38" s="257">
        <v>1142</v>
      </c>
      <c r="D38" s="257">
        <v>1174</v>
      </c>
      <c r="E38" s="257">
        <v>1107</v>
      </c>
      <c r="F38" s="257">
        <v>1040</v>
      </c>
      <c r="G38" s="293">
        <v>-6.0523938572719059E-2</v>
      </c>
      <c r="H38" s="293">
        <v>3.8610038610038611E-3</v>
      </c>
      <c r="I38" s="298"/>
      <c r="J38" s="299"/>
      <c r="K38" s="252"/>
      <c r="L38" s="299"/>
      <c r="M38" s="256"/>
      <c r="N38" s="297"/>
      <c r="O38" s="297"/>
    </row>
    <row r="39" spans="1:15" s="260" customFormat="1" ht="14.25" x14ac:dyDescent="0.2">
      <c r="A39" s="251" t="s">
        <v>22</v>
      </c>
      <c r="B39" s="257">
        <v>169</v>
      </c>
      <c r="C39" s="257">
        <v>173</v>
      </c>
      <c r="D39" s="257">
        <v>147</v>
      </c>
      <c r="E39" s="257">
        <v>191</v>
      </c>
      <c r="F39" s="257">
        <v>153</v>
      </c>
      <c r="G39" s="293">
        <v>-0.19895287958115182</v>
      </c>
      <c r="H39" s="293">
        <v>-9.4674556213017749E-2</v>
      </c>
      <c r="I39" s="298"/>
      <c r="J39" s="299"/>
      <c r="K39" s="252"/>
      <c r="L39" s="299"/>
      <c r="M39" s="256"/>
      <c r="N39" s="297"/>
      <c r="O39" s="297"/>
    </row>
    <row r="40" spans="1:15" s="260" customFormat="1" ht="14.25" x14ac:dyDescent="0.2">
      <c r="A40" s="251" t="s">
        <v>3</v>
      </c>
      <c r="B40" s="257">
        <v>167</v>
      </c>
      <c r="C40" s="257">
        <v>133</v>
      </c>
      <c r="D40" s="257">
        <v>115</v>
      </c>
      <c r="E40" s="257">
        <v>121</v>
      </c>
      <c r="F40" s="257">
        <v>132</v>
      </c>
      <c r="G40" s="293">
        <v>9.0909090909090912E-2</v>
      </c>
      <c r="H40" s="293">
        <v>-0.20958083832335328</v>
      </c>
      <c r="I40" s="298"/>
      <c r="J40" s="299"/>
      <c r="K40" s="252"/>
      <c r="L40" s="299"/>
      <c r="M40" s="256"/>
      <c r="N40" s="297"/>
      <c r="O40" s="297"/>
    </row>
    <row r="41" spans="1:15" s="260" customFormat="1" ht="14.25" x14ac:dyDescent="0.2">
      <c r="A41" s="264" t="s">
        <v>23</v>
      </c>
      <c r="B41" s="257">
        <v>514</v>
      </c>
      <c r="C41" s="257">
        <v>667</v>
      </c>
      <c r="D41" s="257">
        <v>581</v>
      </c>
      <c r="E41" s="257">
        <v>538</v>
      </c>
      <c r="F41" s="257">
        <v>476</v>
      </c>
      <c r="G41" s="293">
        <v>-0.11524163568773234</v>
      </c>
      <c r="H41" s="293">
        <v>-7.3929961089494164E-2</v>
      </c>
      <c r="I41" s="300"/>
      <c r="J41" s="298"/>
      <c r="K41" s="252"/>
      <c r="L41" s="298"/>
      <c r="M41" s="301"/>
      <c r="N41" s="302"/>
      <c r="O41" s="302"/>
    </row>
    <row r="42" spans="1:15" s="260" customFormat="1" ht="14.25" x14ac:dyDescent="0.2">
      <c r="A42" s="251" t="s">
        <v>168</v>
      </c>
      <c r="B42" s="257">
        <v>88</v>
      </c>
      <c r="C42" s="257">
        <v>127</v>
      </c>
      <c r="D42" s="257">
        <v>94</v>
      </c>
      <c r="E42" s="257">
        <v>84</v>
      </c>
      <c r="F42" s="257">
        <v>116</v>
      </c>
      <c r="G42" s="293">
        <v>0.38095238095238093</v>
      </c>
      <c r="H42" s="293">
        <v>0.31818181818181818</v>
      </c>
      <c r="I42" s="303"/>
      <c r="J42" s="303"/>
      <c r="K42" s="304"/>
      <c r="L42" s="303"/>
      <c r="M42" s="303"/>
      <c r="N42" s="305"/>
      <c r="O42" s="305"/>
    </row>
    <row r="43" spans="1:15" s="260" customFormat="1" ht="14.25" x14ac:dyDescent="0.2">
      <c r="A43" s="251" t="s">
        <v>25</v>
      </c>
      <c r="B43" s="257">
        <v>12</v>
      </c>
      <c r="C43" s="257">
        <v>13</v>
      </c>
      <c r="D43" s="257">
        <v>17</v>
      </c>
      <c r="E43" s="257">
        <v>10</v>
      </c>
      <c r="F43" s="257">
        <v>41</v>
      </c>
      <c r="G43" s="293">
        <v>3.1</v>
      </c>
      <c r="H43" s="293">
        <v>2.4166666666666665</v>
      </c>
      <c r="I43" s="303"/>
      <c r="N43" s="306"/>
      <c r="O43" s="306"/>
    </row>
    <row r="44" spans="1:15" s="260" customFormat="1" thickBot="1" x14ac:dyDescent="0.25">
      <c r="A44" s="307" t="s">
        <v>171</v>
      </c>
      <c r="B44" s="308">
        <v>86</v>
      </c>
      <c r="C44" s="308">
        <v>52</v>
      </c>
      <c r="D44" s="308">
        <v>36</v>
      </c>
      <c r="E44" s="308">
        <v>24</v>
      </c>
      <c r="F44" s="308">
        <v>8</v>
      </c>
      <c r="G44" s="309">
        <v>-0.66666666666666663</v>
      </c>
      <c r="H44" s="309">
        <v>-0.90697674418604646</v>
      </c>
      <c r="I44" s="304"/>
      <c r="N44" s="306"/>
      <c r="O44" s="306"/>
    </row>
    <row r="45" spans="1:15" s="268" customFormat="1" ht="12" x14ac:dyDescent="0.25">
      <c r="A45" s="230" t="s">
        <v>72</v>
      </c>
      <c r="B45" s="231">
        <v>5224</v>
      </c>
      <c r="C45" s="231">
        <v>5355</v>
      </c>
      <c r="D45" s="231">
        <v>5049</v>
      </c>
      <c r="E45" s="231">
        <v>5143</v>
      </c>
      <c r="F45" s="231">
        <v>4945</v>
      </c>
      <c r="G45" s="232">
        <v>-3.849893058526152E-2</v>
      </c>
      <c r="H45" s="232">
        <v>-5.3407350689127109E-2</v>
      </c>
      <c r="I45" s="310"/>
      <c r="N45" s="311"/>
      <c r="O45" s="311"/>
    </row>
  </sheetData>
  <mergeCells count="11">
    <mergeCell ref="A16:O16"/>
    <mergeCell ref="A1:O1"/>
    <mergeCell ref="B2:F2"/>
    <mergeCell ref="G2:H2"/>
    <mergeCell ref="I2:M2"/>
    <mergeCell ref="N2:O2"/>
    <mergeCell ref="B17:F17"/>
    <mergeCell ref="G17:H17"/>
    <mergeCell ref="I17:M17"/>
    <mergeCell ref="A30:H30"/>
    <mergeCell ref="G31:H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B4EE-860E-4DBC-8DCC-5540D09CF725}">
  <dimension ref="A1:M24"/>
  <sheetViews>
    <sheetView workbookViewId="0">
      <selection activeCell="O24" sqref="O24"/>
    </sheetView>
  </sheetViews>
  <sheetFormatPr defaultRowHeight="15" x14ac:dyDescent="0.25"/>
  <cols>
    <col min="1" max="1" width="14" style="9" customWidth="1"/>
    <col min="2" max="2" width="7.7109375" style="9" bestFit="1" customWidth="1"/>
    <col min="3" max="3" width="4.85546875" style="236" bestFit="1" customWidth="1"/>
    <col min="4" max="4" width="7.7109375" style="9" bestFit="1" customWidth="1"/>
    <col min="5" max="5" width="4.85546875" style="236" bestFit="1" customWidth="1"/>
    <col min="6" max="6" width="7.7109375" style="9" bestFit="1" customWidth="1"/>
    <col min="7" max="7" width="4.85546875" style="236" bestFit="1" customWidth="1"/>
    <col min="8" max="8" width="7.7109375" style="9" bestFit="1" customWidth="1"/>
    <col min="9" max="9" width="4.85546875" style="236" bestFit="1" customWidth="1"/>
    <col min="10" max="10" width="7.7109375" style="9" bestFit="1" customWidth="1"/>
    <col min="11" max="11" width="4.85546875" style="236" bestFit="1" customWidth="1"/>
    <col min="12" max="13" width="5.85546875" style="236" bestFit="1" customWidth="1"/>
    <col min="14" max="16384" width="9.140625" style="9"/>
  </cols>
  <sheetData>
    <row r="1" spans="1:13" s="212" customFormat="1" ht="15.75" x14ac:dyDescent="0.25">
      <c r="A1" s="219" t="s">
        <v>167</v>
      </c>
      <c r="C1" s="220"/>
      <c r="E1" s="220"/>
      <c r="G1" s="220"/>
      <c r="I1" s="220"/>
      <c r="K1" s="220"/>
      <c r="L1" s="220"/>
      <c r="M1" s="220"/>
    </row>
    <row r="3" spans="1:13" s="64" customFormat="1" ht="12.75" thickBot="1" x14ac:dyDescent="0.25">
      <c r="A3" s="221" t="s">
        <v>73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64" customFormat="1" ht="12" x14ac:dyDescent="0.2">
      <c r="A4" s="222"/>
      <c r="B4" s="222"/>
      <c r="C4" s="223"/>
      <c r="D4" s="222"/>
      <c r="E4" s="223"/>
      <c r="F4" s="222"/>
      <c r="G4" s="223"/>
      <c r="H4" s="222"/>
      <c r="I4" s="223"/>
      <c r="J4" s="222"/>
      <c r="K4" s="223"/>
      <c r="L4" s="224" t="s">
        <v>71</v>
      </c>
      <c r="M4" s="224"/>
    </row>
    <row r="5" spans="1:13" s="64" customFormat="1" ht="12.75" thickBot="1" x14ac:dyDescent="0.25">
      <c r="A5" s="225" t="s">
        <v>74</v>
      </c>
      <c r="B5" s="226">
        <v>2014</v>
      </c>
      <c r="C5" s="227" t="s">
        <v>75</v>
      </c>
      <c r="D5" s="226">
        <v>2015</v>
      </c>
      <c r="E5" s="227" t="s">
        <v>75</v>
      </c>
      <c r="F5" s="226">
        <v>2016</v>
      </c>
      <c r="G5" s="227" t="s">
        <v>75</v>
      </c>
      <c r="H5" s="226">
        <v>2017</v>
      </c>
      <c r="I5" s="227" t="s">
        <v>75</v>
      </c>
      <c r="J5" s="226">
        <v>2018</v>
      </c>
      <c r="K5" s="227" t="s">
        <v>75</v>
      </c>
      <c r="L5" s="227" t="s">
        <v>57</v>
      </c>
      <c r="M5" s="227" t="s">
        <v>58</v>
      </c>
    </row>
    <row r="6" spans="1:13" s="64" customFormat="1" ht="12" x14ac:dyDescent="0.2">
      <c r="A6" s="64" t="s">
        <v>51</v>
      </c>
      <c r="B6" s="228">
        <v>3156</v>
      </c>
      <c r="C6" s="229">
        <v>0.18195445373306429</v>
      </c>
      <c r="D6" s="228">
        <v>3329</v>
      </c>
      <c r="E6" s="229">
        <v>0.1927731773698535</v>
      </c>
      <c r="F6" s="228">
        <v>3110</v>
      </c>
      <c r="G6" s="229">
        <v>0.18338345421310218</v>
      </c>
      <c r="H6" s="228">
        <v>3140</v>
      </c>
      <c r="I6" s="229">
        <v>0.18904274533413606</v>
      </c>
      <c r="J6" s="228">
        <v>3088</v>
      </c>
      <c r="K6" s="229">
        <v>0.18914614724978562</v>
      </c>
      <c r="L6" s="229">
        <v>-1.6560509554140127E-2</v>
      </c>
      <c r="M6" s="229">
        <v>-2.1546261089987327E-2</v>
      </c>
    </row>
    <row r="7" spans="1:13" s="64" customFormat="1" ht="12" x14ac:dyDescent="0.2">
      <c r="A7" s="64" t="s">
        <v>76</v>
      </c>
      <c r="B7" s="228">
        <v>2011</v>
      </c>
      <c r="C7" s="229">
        <v>0.11594119342750073</v>
      </c>
      <c r="D7" s="228">
        <v>1963</v>
      </c>
      <c r="E7" s="229">
        <v>0.11367189762001274</v>
      </c>
      <c r="F7" s="228">
        <v>2122</v>
      </c>
      <c r="G7" s="229">
        <v>0.12512530219942214</v>
      </c>
      <c r="H7" s="228">
        <v>2053</v>
      </c>
      <c r="I7" s="229">
        <v>0.12360024081878386</v>
      </c>
      <c r="J7" s="228">
        <v>2062</v>
      </c>
      <c r="K7" s="229">
        <v>0.12630160480215608</v>
      </c>
      <c r="L7" s="229">
        <v>4.3838285435947397E-3</v>
      </c>
      <c r="M7" s="229">
        <v>2.5360517155643959E-2</v>
      </c>
    </row>
    <row r="8" spans="1:13" s="64" customFormat="1" ht="12" x14ac:dyDescent="0.2">
      <c r="A8" s="64" t="s">
        <v>77</v>
      </c>
      <c r="B8" s="228">
        <v>2447</v>
      </c>
      <c r="C8" s="229">
        <v>0.14107812049582011</v>
      </c>
      <c r="D8" s="228">
        <v>2533</v>
      </c>
      <c r="E8" s="229">
        <v>0.14667902020962417</v>
      </c>
      <c r="F8" s="228">
        <v>2530</v>
      </c>
      <c r="G8" s="229">
        <v>0.14918332448847219</v>
      </c>
      <c r="H8" s="228">
        <v>2665</v>
      </c>
      <c r="I8" s="229">
        <v>0.16044551475015051</v>
      </c>
      <c r="J8" s="228">
        <v>2631</v>
      </c>
      <c r="K8" s="229">
        <v>0.16115398750459389</v>
      </c>
      <c r="L8" s="229">
        <v>-1.275797373358349E-2</v>
      </c>
      <c r="M8" s="229">
        <v>7.5194115243154877E-2</v>
      </c>
    </row>
    <row r="9" spans="1:13" s="64" customFormat="1" ht="12" x14ac:dyDescent="0.2">
      <c r="A9" s="64" t="s">
        <v>78</v>
      </c>
      <c r="B9" s="228">
        <v>4604</v>
      </c>
      <c r="C9" s="229">
        <v>0.26543672528106083</v>
      </c>
      <c r="D9" s="228">
        <v>4621</v>
      </c>
      <c r="E9" s="229">
        <v>0.26758932190630608</v>
      </c>
      <c r="F9" s="228">
        <v>4672</v>
      </c>
      <c r="G9" s="229">
        <v>0.27548794150598505</v>
      </c>
      <c r="H9" s="228">
        <v>4449</v>
      </c>
      <c r="I9" s="229">
        <v>0.26785069235400361</v>
      </c>
      <c r="J9" s="228">
        <v>4466</v>
      </c>
      <c r="K9" s="229">
        <v>0.27355139042018867</v>
      </c>
      <c r="L9" s="229">
        <v>3.8210833895257362E-3</v>
      </c>
      <c r="M9" s="229">
        <v>-2.9973935708079932E-2</v>
      </c>
    </row>
    <row r="10" spans="1:13" s="64" customFormat="1" ht="12" x14ac:dyDescent="0.2">
      <c r="A10" s="64" t="s">
        <v>79</v>
      </c>
      <c r="B10" s="228">
        <v>4204</v>
      </c>
      <c r="C10" s="229">
        <v>0.24237532430095129</v>
      </c>
      <c r="D10" s="228">
        <v>3947</v>
      </c>
      <c r="E10" s="229">
        <v>0.2285598471249059</v>
      </c>
      <c r="F10" s="228">
        <v>3730</v>
      </c>
      <c r="G10" s="229">
        <v>0.21994221357391355</v>
      </c>
      <c r="H10" s="228">
        <v>3526</v>
      </c>
      <c r="I10" s="229">
        <v>0.2122817579771222</v>
      </c>
      <c r="J10" s="228">
        <v>3255</v>
      </c>
      <c r="K10" s="229">
        <v>0.19937522969496507</v>
      </c>
      <c r="L10" s="229">
        <v>-7.6857629041406694E-2</v>
      </c>
      <c r="M10" s="229">
        <v>-0.2257373929590866</v>
      </c>
    </row>
    <row r="11" spans="1:13" s="64" customFormat="1" ht="12" x14ac:dyDescent="0.2">
      <c r="A11" s="64" t="s">
        <v>61</v>
      </c>
      <c r="B11" s="228">
        <v>481</v>
      </c>
      <c r="C11" s="229">
        <v>2.7731334678581725E-2</v>
      </c>
      <c r="D11" s="228">
        <v>448</v>
      </c>
      <c r="E11" s="229">
        <v>2.5942440210782326E-2</v>
      </c>
      <c r="F11" s="228">
        <v>414</v>
      </c>
      <c r="G11" s="229">
        <v>2.441181673447727E-2</v>
      </c>
      <c r="H11" s="228">
        <v>424</v>
      </c>
      <c r="I11" s="229">
        <v>2.5526791089704997E-2</v>
      </c>
      <c r="J11" s="228">
        <v>434</v>
      </c>
      <c r="K11" s="229">
        <v>2.6583363959328678E-2</v>
      </c>
      <c r="L11" s="229">
        <v>2.358490566037736E-2</v>
      </c>
      <c r="M11" s="229">
        <v>-9.7713097713097719E-2</v>
      </c>
    </row>
    <row r="12" spans="1:13" s="64" customFormat="1" ht="12" x14ac:dyDescent="0.2">
      <c r="A12" s="64" t="s">
        <v>3</v>
      </c>
      <c r="B12" s="228">
        <v>442</v>
      </c>
      <c r="C12" s="229">
        <v>2.5482848083021044E-2</v>
      </c>
      <c r="D12" s="228">
        <v>428</v>
      </c>
      <c r="E12" s="229">
        <v>2.478429555851526E-2</v>
      </c>
      <c r="F12" s="228">
        <v>381</v>
      </c>
      <c r="G12" s="229">
        <v>2.246594728462763E-2</v>
      </c>
      <c r="H12" s="228">
        <v>353</v>
      </c>
      <c r="I12" s="229">
        <v>2.1252257676098736E-2</v>
      </c>
      <c r="J12" s="228">
        <v>390</v>
      </c>
      <c r="K12" s="229">
        <v>2.3888276368981991E-2</v>
      </c>
      <c r="L12" s="229">
        <v>0.10481586402266289</v>
      </c>
      <c r="M12" s="229">
        <v>-0.11764705882352941</v>
      </c>
    </row>
    <row r="13" spans="1:13" s="233" customFormat="1" ht="12" x14ac:dyDescent="0.25">
      <c r="A13" s="230" t="s">
        <v>4</v>
      </c>
      <c r="B13" s="231">
        <v>17345</v>
      </c>
      <c r="C13" s="232">
        <v>1</v>
      </c>
      <c r="D13" s="231">
        <v>17269</v>
      </c>
      <c r="E13" s="232">
        <v>1</v>
      </c>
      <c r="F13" s="231">
        <v>16959</v>
      </c>
      <c r="G13" s="232">
        <v>1</v>
      </c>
      <c r="H13" s="231">
        <v>16610</v>
      </c>
      <c r="I13" s="232">
        <v>1</v>
      </c>
      <c r="J13" s="231">
        <v>16326</v>
      </c>
      <c r="K13" s="232">
        <v>1</v>
      </c>
      <c r="L13" s="232">
        <v>-1.7098133654425047E-2</v>
      </c>
      <c r="M13" s="232">
        <v>-5.8748918996829054E-2</v>
      </c>
    </row>
    <row r="14" spans="1:13" s="64" customFormat="1" ht="12" x14ac:dyDescent="0.2">
      <c r="C14" s="234"/>
      <c r="E14" s="234"/>
      <c r="G14" s="234"/>
      <c r="I14" s="234"/>
      <c r="K14" s="234"/>
      <c r="L14" s="234"/>
      <c r="M14" s="234"/>
    </row>
    <row r="15" spans="1:13" s="64" customFormat="1" ht="12.75" thickBot="1" x14ac:dyDescent="0.25">
      <c r="A15" s="221" t="s">
        <v>80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</row>
    <row r="16" spans="1:13" s="64" customFormat="1" ht="12" x14ac:dyDescent="0.2">
      <c r="A16" s="222"/>
      <c r="B16" s="222"/>
      <c r="C16" s="223"/>
      <c r="D16" s="222"/>
      <c r="E16" s="223"/>
      <c r="F16" s="222"/>
      <c r="G16" s="223"/>
      <c r="H16" s="222"/>
      <c r="I16" s="223"/>
      <c r="J16" s="222"/>
      <c r="K16" s="223"/>
      <c r="L16" s="224" t="s">
        <v>71</v>
      </c>
      <c r="M16" s="224"/>
    </row>
    <row r="17" spans="1:13" s="64" customFormat="1" ht="12.75" thickBot="1" x14ac:dyDescent="0.25">
      <c r="A17" s="225" t="s">
        <v>81</v>
      </c>
      <c r="B17" s="226">
        <v>2014</v>
      </c>
      <c r="C17" s="227" t="s">
        <v>75</v>
      </c>
      <c r="D17" s="226">
        <v>2015</v>
      </c>
      <c r="E17" s="227" t="s">
        <v>75</v>
      </c>
      <c r="F17" s="226">
        <v>2016</v>
      </c>
      <c r="G17" s="227" t="s">
        <v>75</v>
      </c>
      <c r="H17" s="226">
        <v>2017</v>
      </c>
      <c r="I17" s="227" t="s">
        <v>75</v>
      </c>
      <c r="J17" s="226">
        <v>2018</v>
      </c>
      <c r="K17" s="227" t="s">
        <v>75</v>
      </c>
      <c r="L17" s="227" t="s">
        <v>57</v>
      </c>
      <c r="M17" s="227" t="s">
        <v>58</v>
      </c>
    </row>
    <row r="18" spans="1:13" s="64" customFormat="1" ht="12" x14ac:dyDescent="0.2">
      <c r="A18" s="235" t="s">
        <v>82</v>
      </c>
      <c r="B18" s="228">
        <v>1855</v>
      </c>
      <c r="C18" s="229">
        <v>9.8831339391081737E-3</v>
      </c>
      <c r="D18" s="228">
        <v>1783</v>
      </c>
      <c r="E18" s="229">
        <v>9.1502295255274976E-3</v>
      </c>
      <c r="F18" s="228">
        <v>1937</v>
      </c>
      <c r="G18" s="229">
        <v>9.9814747538770326E-3</v>
      </c>
      <c r="H18" s="228">
        <v>1684</v>
      </c>
      <c r="I18" s="229">
        <v>8.7330583076847285E-3</v>
      </c>
      <c r="J18" s="228">
        <v>1193</v>
      </c>
      <c r="K18" s="229">
        <v>6.2292770801242719E-3</v>
      </c>
      <c r="L18" s="229">
        <v>-0.29156769596199528</v>
      </c>
      <c r="M18" s="229">
        <v>-0.35687331536388139</v>
      </c>
    </row>
    <row r="19" spans="1:13" s="64" customFormat="1" ht="12" x14ac:dyDescent="0.2">
      <c r="A19" s="235" t="s">
        <v>83</v>
      </c>
      <c r="B19" s="228">
        <v>85361</v>
      </c>
      <c r="C19" s="229">
        <v>0.45478932408421174</v>
      </c>
      <c r="D19" s="228">
        <v>89544</v>
      </c>
      <c r="E19" s="229">
        <v>0.45953345632856663</v>
      </c>
      <c r="F19" s="228">
        <v>88740</v>
      </c>
      <c r="G19" s="229">
        <v>0.4572824314192297</v>
      </c>
      <c r="H19" s="228">
        <v>87944</v>
      </c>
      <c r="I19" s="229">
        <v>0.45606893100417206</v>
      </c>
      <c r="J19" s="228">
        <v>87246</v>
      </c>
      <c r="K19" s="229">
        <v>0.45555700597864396</v>
      </c>
      <c r="L19" s="229">
        <v>-7.9368689165832795E-3</v>
      </c>
      <c r="M19" s="229">
        <v>2.2082684129754806E-2</v>
      </c>
    </row>
    <row r="20" spans="1:13" s="64" customFormat="1" ht="12" x14ac:dyDescent="0.2">
      <c r="A20" s="235" t="s">
        <v>84</v>
      </c>
      <c r="B20" s="228">
        <v>58899</v>
      </c>
      <c r="C20" s="229">
        <v>0.31380415411295542</v>
      </c>
      <c r="D20" s="228">
        <v>63407</v>
      </c>
      <c r="E20" s="229">
        <v>0.32540022631807181</v>
      </c>
      <c r="F20" s="228">
        <v>65902</v>
      </c>
      <c r="G20" s="229">
        <v>0.33959687621579981</v>
      </c>
      <c r="H20" s="228">
        <v>67606</v>
      </c>
      <c r="I20" s="229">
        <v>0.35059806410292976</v>
      </c>
      <c r="J20" s="228">
        <v>69163</v>
      </c>
      <c r="K20" s="229">
        <v>0.3611362034305407</v>
      </c>
      <c r="L20" s="229">
        <v>2.3030500251456972E-2</v>
      </c>
      <c r="M20" s="229">
        <v>0.17426441875074281</v>
      </c>
    </row>
    <row r="21" spans="1:13" s="64" customFormat="1" ht="12" x14ac:dyDescent="0.2">
      <c r="A21" s="235" t="s">
        <v>79</v>
      </c>
      <c r="B21" s="228">
        <v>32617</v>
      </c>
      <c r="C21" s="229">
        <v>0.17377799444306807</v>
      </c>
      <c r="D21" s="228">
        <v>31786</v>
      </c>
      <c r="E21" s="229">
        <v>0.16312349730702022</v>
      </c>
      <c r="F21" s="228">
        <v>29473</v>
      </c>
      <c r="G21" s="229">
        <v>0.151876099855972</v>
      </c>
      <c r="H21" s="228">
        <v>27845</v>
      </c>
      <c r="I21" s="229">
        <v>0.14440143027166347</v>
      </c>
      <c r="J21" s="228">
        <v>25575</v>
      </c>
      <c r="K21" s="229">
        <v>0.13354045375035897</v>
      </c>
      <c r="L21" s="229">
        <v>-8.1522715029628295E-2</v>
      </c>
      <c r="M21" s="229">
        <v>-0.21589968421375355</v>
      </c>
    </row>
    <row r="22" spans="1:13" s="64" customFormat="1" ht="12" x14ac:dyDescent="0.2">
      <c r="A22" s="235" t="s">
        <v>61</v>
      </c>
      <c r="B22" s="228">
        <v>3242</v>
      </c>
      <c r="C22" s="229">
        <v>1.7272841094656981E-2</v>
      </c>
      <c r="D22" s="228">
        <v>3057</v>
      </c>
      <c r="E22" s="229">
        <v>1.5688307156218488E-2</v>
      </c>
      <c r="F22" s="228">
        <v>3131</v>
      </c>
      <c r="G22" s="229">
        <v>1.6134226873716566E-2</v>
      </c>
      <c r="H22" s="228">
        <v>3207</v>
      </c>
      <c r="I22" s="229">
        <v>1.6631186456499362E-2</v>
      </c>
      <c r="J22" s="228">
        <v>3201</v>
      </c>
      <c r="K22" s="229">
        <v>1.6714095501657835E-2</v>
      </c>
      <c r="L22" s="229">
        <v>-1.8709073900841909E-3</v>
      </c>
      <c r="M22" s="229">
        <v>-1.2646514497223937E-2</v>
      </c>
    </row>
    <row r="23" spans="1:13" s="64" customFormat="1" ht="12" x14ac:dyDescent="0.2">
      <c r="A23" s="235" t="s">
        <v>3</v>
      </c>
      <c r="B23" s="228">
        <v>5719.5</v>
      </c>
      <c r="C23" s="229">
        <v>3.0472552325999568E-2</v>
      </c>
      <c r="D23" s="228">
        <v>5281.5</v>
      </c>
      <c r="E23" s="229">
        <v>2.7104283364595333E-2</v>
      </c>
      <c r="F23" s="228">
        <v>4876.5</v>
      </c>
      <c r="G23" s="229">
        <v>2.5128890881404929E-2</v>
      </c>
      <c r="H23" s="228">
        <v>4544.5</v>
      </c>
      <c r="I23" s="229">
        <v>2.3567329857050623E-2</v>
      </c>
      <c r="J23" s="228">
        <v>5137</v>
      </c>
      <c r="K23" s="229">
        <v>2.6822964258674257E-2</v>
      </c>
      <c r="L23" s="229">
        <v>0.13037737924964243</v>
      </c>
      <c r="M23" s="229">
        <v>-0.1018445668327651</v>
      </c>
    </row>
    <row r="24" spans="1:13" s="64" customFormat="1" ht="12" x14ac:dyDescent="0.2">
      <c r="A24" s="230" t="s">
        <v>4</v>
      </c>
      <c r="B24" s="231">
        <v>187693.5</v>
      </c>
      <c r="C24" s="232">
        <v>1</v>
      </c>
      <c r="D24" s="231">
        <v>194858.5</v>
      </c>
      <c r="E24" s="232">
        <v>1</v>
      </c>
      <c r="F24" s="231">
        <v>194059.5</v>
      </c>
      <c r="G24" s="232">
        <v>1</v>
      </c>
      <c r="H24" s="231">
        <v>192830.5</v>
      </c>
      <c r="I24" s="232">
        <v>1</v>
      </c>
      <c r="J24" s="231">
        <v>191515</v>
      </c>
      <c r="K24" s="232">
        <v>1</v>
      </c>
      <c r="L24" s="232">
        <v>-6.8220535651777083E-3</v>
      </c>
      <c r="M24" s="232">
        <v>2.0360321481564359E-2</v>
      </c>
    </row>
  </sheetData>
  <mergeCells count="4">
    <mergeCell ref="A3:M3"/>
    <mergeCell ref="L4:M4"/>
    <mergeCell ref="A15:M15"/>
    <mergeCell ref="L16:M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BCE1-BEC6-405B-A2DC-18312481FBE1}">
  <dimension ref="A1:AF20"/>
  <sheetViews>
    <sheetView workbookViewId="0">
      <selection activeCell="I3" sqref="I3"/>
    </sheetView>
  </sheetViews>
  <sheetFormatPr defaultColWidth="8" defaultRowHeight="15" x14ac:dyDescent="0.25"/>
  <cols>
    <col min="1" max="1" width="13.7109375" style="214" bestFit="1" customWidth="1"/>
    <col min="2" max="6" width="7.42578125" style="214" bestFit="1" customWidth="1"/>
    <col min="7" max="8" width="11.42578125" style="214" customWidth="1"/>
    <col min="9" max="9" width="16.140625" style="9" bestFit="1" customWidth="1"/>
    <col min="10" max="32" width="8" style="9"/>
    <col min="33" max="16384" width="8" style="195"/>
  </cols>
  <sheetData>
    <row r="1" spans="1:32" ht="19.5" thickBot="1" x14ac:dyDescent="0.35">
      <c r="A1" s="194" t="s">
        <v>154</v>
      </c>
      <c r="B1" s="194"/>
      <c r="C1" s="194"/>
      <c r="D1" s="194"/>
      <c r="E1" s="194"/>
      <c r="F1" s="194"/>
      <c r="G1" s="194"/>
      <c r="H1" s="194"/>
    </row>
    <row r="2" spans="1:32" x14ac:dyDescent="0.25">
      <c r="A2" s="196"/>
      <c r="B2" s="196"/>
      <c r="C2" s="196"/>
      <c r="D2" s="196"/>
      <c r="E2" s="196"/>
      <c r="F2" s="196"/>
      <c r="G2" s="402" t="s">
        <v>85</v>
      </c>
      <c r="H2" s="402"/>
      <c r="K2" s="118"/>
      <c r="L2" s="197"/>
      <c r="M2" s="118"/>
    </row>
    <row r="3" spans="1:32" ht="15.75" thickBot="1" x14ac:dyDescent="0.3">
      <c r="A3" s="198" t="s">
        <v>86</v>
      </c>
      <c r="B3" s="199">
        <v>2014</v>
      </c>
      <c r="C3" s="199">
        <v>2015</v>
      </c>
      <c r="D3" s="199">
        <v>2016</v>
      </c>
      <c r="E3" s="199">
        <v>2017</v>
      </c>
      <c r="F3" s="199">
        <v>2018</v>
      </c>
      <c r="G3" s="200" t="s">
        <v>87</v>
      </c>
      <c r="H3" s="200" t="s">
        <v>88</v>
      </c>
      <c r="K3" s="118"/>
      <c r="L3" s="201"/>
      <c r="M3" s="118"/>
    </row>
    <row r="4" spans="1:32" s="9" customFormat="1" x14ac:dyDescent="0.25">
      <c r="A4" s="202" t="s">
        <v>89</v>
      </c>
      <c r="B4" s="203">
        <v>12218</v>
      </c>
      <c r="C4" s="203">
        <v>12446</v>
      </c>
      <c r="D4" s="203">
        <v>12434</v>
      </c>
      <c r="E4" s="203">
        <v>12307</v>
      </c>
      <c r="F4" s="203">
        <v>12247</v>
      </c>
      <c r="G4" s="204">
        <v>-4.8752742341756725E-3</v>
      </c>
      <c r="H4" s="204">
        <v>2.37354722540514E-3</v>
      </c>
      <c r="K4" s="118"/>
      <c r="L4" s="201"/>
      <c r="M4" s="118"/>
    </row>
    <row r="5" spans="1:32" s="9" customFormat="1" x14ac:dyDescent="0.25">
      <c r="A5" s="205" t="s">
        <v>79</v>
      </c>
      <c r="B5" s="206">
        <v>4204</v>
      </c>
      <c r="C5" s="206">
        <v>3947</v>
      </c>
      <c r="D5" s="206">
        <v>3730</v>
      </c>
      <c r="E5" s="206">
        <v>3526</v>
      </c>
      <c r="F5" s="206">
        <v>3250</v>
      </c>
      <c r="G5" s="207">
        <v>-7.8275666477595013E-2</v>
      </c>
      <c r="H5" s="207">
        <v>-0.22692673644148431</v>
      </c>
      <c r="K5" s="118"/>
      <c r="L5" s="201"/>
      <c r="M5" s="118"/>
    </row>
    <row r="6" spans="1:32" s="9" customFormat="1" x14ac:dyDescent="0.25">
      <c r="A6" s="205" t="s">
        <v>61</v>
      </c>
      <c r="B6" s="206">
        <v>481</v>
      </c>
      <c r="C6" s="206">
        <v>448</v>
      </c>
      <c r="D6" s="206">
        <v>414</v>
      </c>
      <c r="E6" s="206">
        <v>424</v>
      </c>
      <c r="F6" s="206">
        <v>439</v>
      </c>
      <c r="G6" s="207">
        <v>3.5377358490566037E-2</v>
      </c>
      <c r="H6" s="207">
        <v>-8.7318087318087323E-2</v>
      </c>
      <c r="I6" s="208"/>
      <c r="K6" s="118"/>
      <c r="L6" s="201"/>
      <c r="M6" s="118"/>
    </row>
    <row r="7" spans="1:32" s="9" customFormat="1" x14ac:dyDescent="0.25">
      <c r="A7" s="205" t="s">
        <v>3</v>
      </c>
      <c r="B7" s="206">
        <v>442</v>
      </c>
      <c r="C7" s="206">
        <v>428</v>
      </c>
      <c r="D7" s="206">
        <v>381</v>
      </c>
      <c r="E7" s="206">
        <v>353</v>
      </c>
      <c r="F7" s="206">
        <v>390</v>
      </c>
      <c r="G7" s="207">
        <v>0.10481586402266289</v>
      </c>
      <c r="H7" s="207">
        <v>-0.11764705882352941</v>
      </c>
      <c r="K7" s="118"/>
      <c r="L7" s="118"/>
      <c r="M7" s="118"/>
    </row>
    <row r="8" spans="1:32" s="213" customFormat="1" x14ac:dyDescent="0.25">
      <c r="A8" s="209" t="s">
        <v>90</v>
      </c>
      <c r="B8" s="210">
        <v>17345</v>
      </c>
      <c r="C8" s="210">
        <v>17269</v>
      </c>
      <c r="D8" s="210">
        <v>16959</v>
      </c>
      <c r="E8" s="210">
        <v>16610</v>
      </c>
      <c r="F8" s="210">
        <v>16326</v>
      </c>
      <c r="G8" s="211">
        <v>-1.7098133654425047E-2</v>
      </c>
      <c r="H8" s="211">
        <v>-5.8748918996829054E-2</v>
      </c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</row>
    <row r="9" spans="1:32" x14ac:dyDescent="0.25">
      <c r="F9" s="215"/>
    </row>
    <row r="11" spans="1:32" x14ac:dyDescent="0.25">
      <c r="F11" s="195"/>
      <c r="G11" s="195"/>
      <c r="H11" s="195"/>
    </row>
    <row r="12" spans="1:32" x14ac:dyDescent="0.25">
      <c r="D12" s="195"/>
      <c r="E12" s="195"/>
      <c r="F12" s="195"/>
      <c r="G12" s="195"/>
      <c r="H12" s="195"/>
    </row>
    <row r="13" spans="1:32" x14ac:dyDescent="0.25">
      <c r="D13" s="195"/>
      <c r="E13" s="195"/>
      <c r="F13" s="195"/>
      <c r="G13" s="195"/>
      <c r="H13" s="195"/>
    </row>
    <row r="14" spans="1:32" x14ac:dyDescent="0.25">
      <c r="D14" s="195"/>
      <c r="E14" s="195"/>
      <c r="F14" s="195"/>
      <c r="G14" s="195"/>
      <c r="H14" s="195"/>
    </row>
    <row r="15" spans="1:32" x14ac:dyDescent="0.25">
      <c r="F15" s="195"/>
      <c r="G15" s="195"/>
      <c r="H15" s="195"/>
    </row>
    <row r="16" spans="1:32" x14ac:dyDescent="0.25">
      <c r="F16" s="195"/>
      <c r="G16" s="195"/>
      <c r="H16" s="195"/>
    </row>
    <row r="17" spans="2:10" x14ac:dyDescent="0.25">
      <c r="B17" s="216"/>
      <c r="C17" s="216"/>
      <c r="F17" s="195"/>
      <c r="G17" s="195"/>
      <c r="H17" s="195"/>
    </row>
    <row r="18" spans="2:10" x14ac:dyDescent="0.25">
      <c r="F18" s="195"/>
      <c r="G18" s="195"/>
      <c r="H18" s="195"/>
      <c r="J18" s="217"/>
    </row>
    <row r="19" spans="2:10" x14ac:dyDescent="0.25">
      <c r="F19" s="195"/>
      <c r="G19" s="195"/>
      <c r="H19" s="195"/>
    </row>
    <row r="20" spans="2:10" x14ac:dyDescent="0.25">
      <c r="C20" s="218"/>
    </row>
  </sheetData>
  <mergeCells count="2">
    <mergeCell ref="A1:H1"/>
    <mergeCell ref="G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C082-63BF-4A86-844B-202B1A9353C5}">
  <dimension ref="A1:P62"/>
  <sheetViews>
    <sheetView workbookViewId="0">
      <selection activeCell="H22" sqref="A1:XFD1048576"/>
    </sheetView>
  </sheetViews>
  <sheetFormatPr defaultRowHeight="15" x14ac:dyDescent="0.25"/>
  <cols>
    <col min="1" max="1" width="22.85546875" style="9" bestFit="1" customWidth="1"/>
    <col min="2" max="2" width="8.42578125" style="9" bestFit="1" customWidth="1"/>
    <col min="3" max="3" width="4.85546875" style="9" bestFit="1" customWidth="1"/>
    <col min="4" max="4" width="12" style="9" bestFit="1" customWidth="1"/>
    <col min="5" max="5" width="4.85546875" style="9" bestFit="1" customWidth="1"/>
    <col min="6" max="6" width="8.42578125" style="9" bestFit="1" customWidth="1"/>
    <col min="7" max="7" width="4.85546875" style="9" bestFit="1" customWidth="1"/>
    <col min="8" max="8" width="12" style="9" bestFit="1" customWidth="1"/>
    <col min="9" max="9" width="4.85546875" style="9" bestFit="1" customWidth="1"/>
    <col min="10" max="10" width="12" style="9" bestFit="1" customWidth="1"/>
    <col min="11" max="11" width="4.85546875" style="9" bestFit="1" customWidth="1"/>
    <col min="12" max="12" width="5.42578125" style="9" bestFit="1" customWidth="1"/>
    <col min="13" max="13" width="5.7109375" style="9" bestFit="1" customWidth="1"/>
    <col min="14" max="16384" width="9.140625" style="9"/>
  </cols>
  <sheetData>
    <row r="1" spans="1:16" ht="15.75" x14ac:dyDescent="0.25">
      <c r="A1" s="125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39"/>
    </row>
    <row r="2" spans="1:16" ht="15.75" thickBot="1" x14ac:dyDescent="0.3">
      <c r="A2" s="39"/>
      <c r="B2" s="162"/>
      <c r="C2" s="162"/>
      <c r="D2" s="162"/>
      <c r="E2" s="162"/>
      <c r="F2" s="162"/>
      <c r="G2" s="162"/>
      <c r="H2" s="162"/>
      <c r="I2" s="14"/>
      <c r="J2" s="39"/>
      <c r="K2" s="39"/>
      <c r="L2" s="39"/>
      <c r="M2" s="39"/>
      <c r="N2" s="39"/>
    </row>
    <row r="3" spans="1:16" s="165" customFormat="1" ht="11.25" x14ac:dyDescent="0.2">
      <c r="A3" s="163"/>
      <c r="B3" s="164">
        <v>2014</v>
      </c>
      <c r="C3" s="164"/>
      <c r="D3" s="164">
        <v>2015</v>
      </c>
      <c r="E3" s="164"/>
      <c r="F3" s="164">
        <v>2016</v>
      </c>
      <c r="G3" s="164"/>
      <c r="H3" s="164">
        <v>2017</v>
      </c>
      <c r="I3" s="164"/>
      <c r="J3" s="164">
        <v>2018</v>
      </c>
      <c r="K3" s="164"/>
      <c r="L3" s="164" t="s">
        <v>71</v>
      </c>
      <c r="M3" s="164"/>
      <c r="N3" s="103"/>
      <c r="P3" s="166"/>
    </row>
    <row r="4" spans="1:16" s="165" customFormat="1" ht="23.25" thickBot="1" x14ac:dyDescent="0.25">
      <c r="A4" s="167" t="s">
        <v>8</v>
      </c>
      <c r="B4" s="168" t="s">
        <v>92</v>
      </c>
      <c r="C4" s="168" t="s">
        <v>93</v>
      </c>
      <c r="D4" s="168" t="s">
        <v>92</v>
      </c>
      <c r="E4" s="168" t="s">
        <v>93</v>
      </c>
      <c r="F4" s="168" t="s">
        <v>92</v>
      </c>
      <c r="G4" s="168" t="s">
        <v>93</v>
      </c>
      <c r="H4" s="168" t="s">
        <v>92</v>
      </c>
      <c r="I4" s="168" t="s">
        <v>93</v>
      </c>
      <c r="J4" s="168" t="s">
        <v>92</v>
      </c>
      <c r="K4" s="168" t="s">
        <v>93</v>
      </c>
      <c r="L4" s="168" t="s">
        <v>87</v>
      </c>
      <c r="M4" s="168" t="s">
        <v>94</v>
      </c>
      <c r="N4" s="103"/>
    </row>
    <row r="5" spans="1:16" s="64" customFormat="1" ht="12" x14ac:dyDescent="0.2">
      <c r="A5" s="26" t="s">
        <v>16</v>
      </c>
      <c r="B5" s="79">
        <v>3448</v>
      </c>
      <c r="C5" s="169">
        <v>0.19878927644854424</v>
      </c>
      <c r="D5" s="79">
        <v>3009</v>
      </c>
      <c r="E5" s="169">
        <v>0.17424286293358041</v>
      </c>
      <c r="F5" s="79">
        <v>3046</v>
      </c>
      <c r="G5" s="169">
        <v>0.17960964679521199</v>
      </c>
      <c r="H5" s="170">
        <v>3004</v>
      </c>
      <c r="I5" s="169">
        <v>0.18085490668272125</v>
      </c>
      <c r="J5" s="61">
        <v>2982</v>
      </c>
      <c r="K5" s="169">
        <v>0.18265343623667768</v>
      </c>
      <c r="L5" s="25">
        <v>-7.3235685752330226E-3</v>
      </c>
      <c r="M5" s="25">
        <v>-0.13515081206496521</v>
      </c>
      <c r="N5" s="63"/>
    </row>
    <row r="6" spans="1:16" s="64" customFormat="1" ht="12" x14ac:dyDescent="0.2">
      <c r="A6" s="26" t="s">
        <v>17</v>
      </c>
      <c r="B6" s="79">
        <v>3252</v>
      </c>
      <c r="C6" s="169">
        <v>0.18748918996829059</v>
      </c>
      <c r="D6" s="79">
        <v>2979</v>
      </c>
      <c r="E6" s="169">
        <v>0.17250564595517981</v>
      </c>
      <c r="F6" s="79">
        <v>2929</v>
      </c>
      <c r="G6" s="169">
        <v>0.17271065510938144</v>
      </c>
      <c r="H6" s="170">
        <v>2863</v>
      </c>
      <c r="I6" s="169">
        <v>0.17236604455147503</v>
      </c>
      <c r="J6" s="61">
        <v>2762</v>
      </c>
      <c r="K6" s="169">
        <v>0.16917799828494426</v>
      </c>
      <c r="L6" s="25">
        <v>-3.5277680754453374E-2</v>
      </c>
      <c r="M6" s="25">
        <v>-0.15067650676506766</v>
      </c>
      <c r="N6" s="63"/>
    </row>
    <row r="7" spans="1:16" s="64" customFormat="1" ht="12" x14ac:dyDescent="0.2">
      <c r="A7" s="26" t="s">
        <v>18</v>
      </c>
      <c r="B7" s="79">
        <v>2052</v>
      </c>
      <c r="C7" s="169">
        <v>0.11830498702796195</v>
      </c>
      <c r="D7" s="79">
        <v>1952</v>
      </c>
      <c r="E7" s="169">
        <v>0.11303491806126585</v>
      </c>
      <c r="F7" s="79">
        <v>1770</v>
      </c>
      <c r="G7" s="169">
        <v>0.104369361401026</v>
      </c>
      <c r="H7" s="170">
        <v>1776</v>
      </c>
      <c r="I7" s="169">
        <v>0.10692354003612282</v>
      </c>
      <c r="J7" s="61">
        <v>1647</v>
      </c>
      <c r="K7" s="169">
        <v>0.10088202866593164</v>
      </c>
      <c r="L7" s="25">
        <v>-7.2635135135135129E-2</v>
      </c>
      <c r="M7" s="25">
        <v>-0.19736842105263158</v>
      </c>
      <c r="N7" s="63"/>
    </row>
    <row r="8" spans="1:16" s="64" customFormat="1" ht="12" x14ac:dyDescent="0.2">
      <c r="A8" s="26" t="s">
        <v>19</v>
      </c>
      <c r="B8" s="81">
        <v>600</v>
      </c>
      <c r="C8" s="171">
        <v>3.459210147016431E-2</v>
      </c>
      <c r="D8" s="81">
        <v>589</v>
      </c>
      <c r="E8" s="171">
        <v>3.4107360009265154E-2</v>
      </c>
      <c r="F8" s="81">
        <v>656</v>
      </c>
      <c r="G8" s="171">
        <v>3.8681526033374609E-2</v>
      </c>
      <c r="H8" s="170">
        <v>745</v>
      </c>
      <c r="I8" s="169">
        <v>4.4852498494882598E-2</v>
      </c>
      <c r="J8" s="61">
        <v>781</v>
      </c>
      <c r="K8" s="169">
        <v>4.7837804728653684E-2</v>
      </c>
      <c r="L8" s="25">
        <v>4.832214765100671E-2</v>
      </c>
      <c r="M8" s="25">
        <v>0.30166666666666669</v>
      </c>
      <c r="N8" s="63"/>
    </row>
    <row r="9" spans="1:16" s="64" customFormat="1" ht="12" x14ac:dyDescent="0.2">
      <c r="A9" s="26" t="s">
        <v>20</v>
      </c>
      <c r="B9" s="79">
        <v>1948</v>
      </c>
      <c r="C9" s="169">
        <v>0.11230902277313347</v>
      </c>
      <c r="D9" s="79">
        <v>2527</v>
      </c>
      <c r="E9" s="169">
        <v>0.14633157681394407</v>
      </c>
      <c r="F9" s="79">
        <v>2549</v>
      </c>
      <c r="G9" s="169">
        <v>0.15030367356565835</v>
      </c>
      <c r="H9" s="170">
        <v>2407</v>
      </c>
      <c r="I9" s="169">
        <v>0.1449127031908489</v>
      </c>
      <c r="J9" s="61">
        <v>2452</v>
      </c>
      <c r="K9" s="169">
        <v>0.15018988117113807</v>
      </c>
      <c r="L9" s="25">
        <v>1.8695471541337765E-2</v>
      </c>
      <c r="M9" s="25">
        <v>0.25872689938398358</v>
      </c>
      <c r="N9" s="63"/>
    </row>
    <row r="10" spans="1:16" s="64" customFormat="1" ht="12" x14ac:dyDescent="0.2">
      <c r="A10" s="26" t="s">
        <v>21</v>
      </c>
      <c r="B10" s="79">
        <v>3687</v>
      </c>
      <c r="C10" s="169">
        <v>0.2125684635341597</v>
      </c>
      <c r="D10" s="79">
        <v>3689</v>
      </c>
      <c r="E10" s="169">
        <v>0.21361978111066071</v>
      </c>
      <c r="F10" s="79">
        <v>3712</v>
      </c>
      <c r="G10" s="169">
        <v>0.21888083023763194</v>
      </c>
      <c r="H10" s="170">
        <v>3653</v>
      </c>
      <c r="I10" s="169">
        <v>0.21992775436484047</v>
      </c>
      <c r="J10" s="61">
        <v>3548</v>
      </c>
      <c r="K10" s="169">
        <v>0.21732206296704643</v>
      </c>
      <c r="L10" s="25">
        <v>-2.8743498494388176E-2</v>
      </c>
      <c r="M10" s="25">
        <v>-3.7700027122321671E-2</v>
      </c>
      <c r="N10" s="63"/>
    </row>
    <row r="11" spans="1:16" s="64" customFormat="1" ht="12" x14ac:dyDescent="0.2">
      <c r="A11" s="26" t="s">
        <v>22</v>
      </c>
      <c r="B11" s="79">
        <v>606</v>
      </c>
      <c r="C11" s="169">
        <v>3.4938022484865959E-2</v>
      </c>
      <c r="D11" s="79">
        <v>653</v>
      </c>
      <c r="E11" s="169">
        <v>3.7813422896519774E-2</v>
      </c>
      <c r="F11" s="79">
        <v>607</v>
      </c>
      <c r="G11" s="169">
        <v>3.5792204729052424E-2</v>
      </c>
      <c r="H11" s="170">
        <v>640</v>
      </c>
      <c r="I11" s="169">
        <v>3.8531005418422637E-2</v>
      </c>
      <c r="J11" s="61">
        <v>636</v>
      </c>
      <c r="K11" s="169">
        <v>3.8956266078647557E-2</v>
      </c>
      <c r="L11" s="25">
        <v>-6.2500000000000003E-3</v>
      </c>
      <c r="M11" s="25">
        <v>4.9504950495049507E-2</v>
      </c>
      <c r="N11" s="63"/>
    </row>
    <row r="12" spans="1:16" s="64" customFormat="1" ht="12" x14ac:dyDescent="0.2">
      <c r="A12" s="26" t="s">
        <v>3</v>
      </c>
      <c r="B12" s="79">
        <v>442</v>
      </c>
      <c r="C12" s="169">
        <v>2.5482848083021044E-2</v>
      </c>
      <c r="D12" s="79">
        <v>428</v>
      </c>
      <c r="E12" s="169">
        <v>2.478429555851526E-2</v>
      </c>
      <c r="F12" s="79">
        <v>381</v>
      </c>
      <c r="G12" s="169">
        <v>2.246594728462763E-2</v>
      </c>
      <c r="H12" s="170">
        <v>353</v>
      </c>
      <c r="I12" s="169">
        <v>2.1252257676098736E-2</v>
      </c>
      <c r="J12" s="61">
        <v>390</v>
      </c>
      <c r="K12" s="169">
        <v>2.3888276368981991E-2</v>
      </c>
      <c r="L12" s="25">
        <v>0.10481586402266289</v>
      </c>
      <c r="M12" s="25">
        <v>-0.11764705882352941</v>
      </c>
      <c r="N12" s="63"/>
    </row>
    <row r="13" spans="1:16" s="64" customFormat="1" ht="12" x14ac:dyDescent="0.2">
      <c r="A13" s="26" t="s">
        <v>23</v>
      </c>
      <c r="B13" s="79">
        <v>965</v>
      </c>
      <c r="C13" s="169">
        <v>5.5635629864514272E-2</v>
      </c>
      <c r="D13" s="79">
        <v>1094</v>
      </c>
      <c r="E13" s="169">
        <v>6.3350512479008622E-2</v>
      </c>
      <c r="F13" s="79">
        <v>1049</v>
      </c>
      <c r="G13" s="169">
        <v>6.1855062208856657E-2</v>
      </c>
      <c r="H13" s="170">
        <v>971</v>
      </c>
      <c r="I13" s="169">
        <v>5.8458759783263092E-2</v>
      </c>
      <c r="J13" s="61">
        <v>892</v>
      </c>
      <c r="K13" s="169">
        <v>5.4636775695210096E-2</v>
      </c>
      <c r="L13" s="25">
        <v>-8.1359423274974252E-2</v>
      </c>
      <c r="M13" s="25">
        <v>-7.5647668393782383E-2</v>
      </c>
      <c r="N13" s="63"/>
    </row>
    <row r="14" spans="1:16" s="64" customFormat="1" ht="12" x14ac:dyDescent="0.2">
      <c r="A14" s="26" t="s">
        <v>24</v>
      </c>
      <c r="B14" s="79">
        <v>170</v>
      </c>
      <c r="C14" s="169">
        <v>9.8010954165465552E-3</v>
      </c>
      <c r="D14" s="79">
        <v>209</v>
      </c>
      <c r="E14" s="169">
        <v>1.2102611616190861E-2</v>
      </c>
      <c r="F14" s="79">
        <v>170</v>
      </c>
      <c r="G14" s="169">
        <v>1.0024175953770859E-2</v>
      </c>
      <c r="H14" s="170">
        <v>151</v>
      </c>
      <c r="I14" s="169">
        <v>9.0909090909090905E-3</v>
      </c>
      <c r="J14" s="61">
        <v>191</v>
      </c>
      <c r="K14" s="169">
        <v>1.1699130221732206E-2</v>
      </c>
      <c r="L14" s="25">
        <v>0.26490066225165565</v>
      </c>
      <c r="M14" s="25">
        <v>0.12352941176470589</v>
      </c>
      <c r="N14" s="63"/>
    </row>
    <row r="15" spans="1:16" s="64" customFormat="1" ht="12" x14ac:dyDescent="0.2">
      <c r="A15" s="26" t="s">
        <v>25</v>
      </c>
      <c r="B15" s="79">
        <v>24</v>
      </c>
      <c r="C15" s="169">
        <v>1.3836840588065725E-3</v>
      </c>
      <c r="D15" s="79">
        <v>23</v>
      </c>
      <c r="E15" s="169">
        <v>1.3318663501071283E-3</v>
      </c>
      <c r="F15" s="79">
        <v>24</v>
      </c>
      <c r="G15" s="169">
        <v>1.4151777817088271E-3</v>
      </c>
      <c r="H15" s="170">
        <v>11</v>
      </c>
      <c r="I15" s="169">
        <v>6.6225165562913907E-4</v>
      </c>
      <c r="J15" s="61">
        <v>18</v>
      </c>
      <c r="K15" s="169">
        <v>1.1025358324145535E-3</v>
      </c>
      <c r="L15" s="25">
        <v>0.63636363636363635</v>
      </c>
      <c r="M15" s="25">
        <v>-0.25</v>
      </c>
      <c r="N15" s="63"/>
    </row>
    <row r="16" spans="1:16" s="64" customFormat="1" ht="14.25" x14ac:dyDescent="0.2">
      <c r="A16" s="26" t="s">
        <v>159</v>
      </c>
      <c r="B16" s="79">
        <v>151</v>
      </c>
      <c r="C16" s="169">
        <v>8.7056788699913512E-3</v>
      </c>
      <c r="D16" s="79">
        <v>117</v>
      </c>
      <c r="E16" s="25">
        <v>6.7751462157623491E-3</v>
      </c>
      <c r="F16" s="79">
        <v>66</v>
      </c>
      <c r="G16" s="25">
        <v>3.8917388996992748E-3</v>
      </c>
      <c r="H16" s="170">
        <v>36</v>
      </c>
      <c r="I16" s="169">
        <v>2.1673690547862733E-3</v>
      </c>
      <c r="J16" s="61">
        <v>27</v>
      </c>
      <c r="K16" s="25">
        <v>1.6538037486218302E-3</v>
      </c>
      <c r="L16" s="25">
        <v>-0.25</v>
      </c>
      <c r="M16" s="25">
        <v>-0.82119205298013243</v>
      </c>
      <c r="N16" s="63"/>
    </row>
    <row r="17" spans="1:14" s="64" customFormat="1" ht="12" x14ac:dyDescent="0.2">
      <c r="A17" s="27" t="s">
        <v>95</v>
      </c>
      <c r="B17" s="27">
        <v>17345</v>
      </c>
      <c r="C17" s="30">
        <v>1</v>
      </c>
      <c r="D17" s="27">
        <v>17269</v>
      </c>
      <c r="E17" s="30">
        <v>1</v>
      </c>
      <c r="F17" s="27">
        <v>16959</v>
      </c>
      <c r="G17" s="30">
        <v>1</v>
      </c>
      <c r="H17" s="67">
        <v>16610</v>
      </c>
      <c r="I17" s="30">
        <v>1</v>
      </c>
      <c r="J17" s="67">
        <v>16326</v>
      </c>
      <c r="K17" s="30">
        <v>1</v>
      </c>
      <c r="L17" s="68">
        <v>-1.7098133654425047E-2</v>
      </c>
      <c r="M17" s="68">
        <v>-5.8748918996829054E-2</v>
      </c>
      <c r="N17" s="63"/>
    </row>
    <row r="18" spans="1:14" x14ac:dyDescent="0.25">
      <c r="A18" s="172"/>
      <c r="B18" s="172"/>
      <c r="C18" s="172"/>
      <c r="D18" s="172"/>
      <c r="E18" s="172"/>
      <c r="F18" s="172"/>
      <c r="G18" s="172"/>
      <c r="H18" s="172"/>
      <c r="I18" s="173"/>
      <c r="J18" s="174"/>
      <c r="K18" s="173"/>
      <c r="L18" s="173"/>
      <c r="M18" s="173"/>
      <c r="N18" s="39"/>
    </row>
    <row r="19" spans="1:14" ht="15.75" x14ac:dyDescent="0.25">
      <c r="A19" s="125" t="s">
        <v>96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39"/>
    </row>
    <row r="20" spans="1:14" ht="15.75" thickBot="1" x14ac:dyDescent="0.3">
      <c r="A20" s="175"/>
      <c r="B20" s="175"/>
      <c r="C20" s="175"/>
      <c r="D20" s="175"/>
      <c r="E20" s="175"/>
      <c r="F20" s="175"/>
      <c r="G20" s="175"/>
      <c r="H20" s="175"/>
      <c r="I20" s="173"/>
      <c r="J20" s="174"/>
      <c r="K20" s="173"/>
      <c r="L20" s="173"/>
      <c r="M20" s="173"/>
      <c r="N20" s="39"/>
    </row>
    <row r="21" spans="1:14" s="165" customFormat="1" ht="11.25" x14ac:dyDescent="0.2">
      <c r="A21" s="163"/>
      <c r="B21" s="164">
        <v>2014</v>
      </c>
      <c r="C21" s="164"/>
      <c r="D21" s="164">
        <v>2015</v>
      </c>
      <c r="E21" s="164"/>
      <c r="F21" s="164">
        <v>2016</v>
      </c>
      <c r="G21" s="164"/>
      <c r="H21" s="164">
        <v>2017</v>
      </c>
      <c r="I21" s="164"/>
      <c r="J21" s="164">
        <v>2018</v>
      </c>
      <c r="K21" s="164"/>
      <c r="L21" s="164" t="s">
        <v>71</v>
      </c>
      <c r="M21" s="164"/>
      <c r="N21" s="103"/>
    </row>
    <row r="22" spans="1:14" s="165" customFormat="1" ht="12" thickBot="1" x14ac:dyDescent="0.25">
      <c r="A22" s="176" t="s">
        <v>8</v>
      </c>
      <c r="B22" s="177" t="s">
        <v>97</v>
      </c>
      <c r="C22" s="177" t="s">
        <v>93</v>
      </c>
      <c r="D22" s="177" t="s">
        <v>97</v>
      </c>
      <c r="E22" s="177" t="s">
        <v>93</v>
      </c>
      <c r="F22" s="177" t="s">
        <v>97</v>
      </c>
      <c r="G22" s="177" t="s">
        <v>93</v>
      </c>
      <c r="H22" s="177" t="s">
        <v>97</v>
      </c>
      <c r="I22" s="177" t="s">
        <v>93</v>
      </c>
      <c r="J22" s="177" t="s">
        <v>97</v>
      </c>
      <c r="K22" s="177" t="s">
        <v>93</v>
      </c>
      <c r="L22" s="168" t="s">
        <v>87</v>
      </c>
      <c r="M22" s="168" t="s">
        <v>94</v>
      </c>
      <c r="N22" s="103"/>
    </row>
    <row r="23" spans="1:14" s="64" customFormat="1" ht="12" x14ac:dyDescent="0.2">
      <c r="A23" s="178" t="s">
        <v>16</v>
      </c>
      <c r="B23" s="79">
        <v>27030</v>
      </c>
      <c r="C23" s="179">
        <v>0.14401138025557625</v>
      </c>
      <c r="D23" s="79">
        <v>25519</v>
      </c>
      <c r="E23" s="179">
        <v>0.13096169784741235</v>
      </c>
      <c r="F23" s="79">
        <v>27275</v>
      </c>
      <c r="G23" s="179">
        <v>0.14054967677439137</v>
      </c>
      <c r="H23" s="170">
        <v>27460</v>
      </c>
      <c r="I23" s="179">
        <v>0.14240485815262627</v>
      </c>
      <c r="J23" s="170">
        <v>27489</v>
      </c>
      <c r="K23" s="179">
        <v>0.14353444899877293</v>
      </c>
      <c r="L23" s="179">
        <v>1.056081573197378E-3</v>
      </c>
      <c r="M23" s="179">
        <v>1.6981132075471698E-2</v>
      </c>
      <c r="N23" s="63"/>
    </row>
    <row r="24" spans="1:14" s="64" customFormat="1" ht="12" x14ac:dyDescent="0.2">
      <c r="A24" s="178" t="s">
        <v>17</v>
      </c>
      <c r="B24" s="79">
        <v>55231</v>
      </c>
      <c r="C24" s="179">
        <v>0.29426165530505849</v>
      </c>
      <c r="D24" s="79">
        <v>55511</v>
      </c>
      <c r="E24" s="179">
        <v>0.28487851440917383</v>
      </c>
      <c r="F24" s="79">
        <v>55351</v>
      </c>
      <c r="G24" s="179">
        <v>0.2852269535889766</v>
      </c>
      <c r="H24" s="170">
        <v>54158</v>
      </c>
      <c r="I24" s="179">
        <v>0.28085805928004126</v>
      </c>
      <c r="J24" s="170">
        <v>53424</v>
      </c>
      <c r="K24" s="179">
        <v>0.27895465107171763</v>
      </c>
      <c r="L24" s="179">
        <v>-1.3552937700801359E-2</v>
      </c>
      <c r="M24" s="179">
        <v>-3.2717133493871196E-2</v>
      </c>
      <c r="N24" s="63"/>
    </row>
    <row r="25" spans="1:14" s="64" customFormat="1" ht="12" x14ac:dyDescent="0.2">
      <c r="A25" s="178" t="s">
        <v>18</v>
      </c>
      <c r="B25" s="79">
        <v>15009</v>
      </c>
      <c r="C25" s="179">
        <v>7.9965475629150712E-2</v>
      </c>
      <c r="D25" s="79">
        <v>15116</v>
      </c>
      <c r="E25" s="179">
        <v>7.7574239768857911E-2</v>
      </c>
      <c r="F25" s="79">
        <v>13606</v>
      </c>
      <c r="G25" s="179">
        <v>7.0112517037300412E-2</v>
      </c>
      <c r="H25" s="170">
        <v>14012</v>
      </c>
      <c r="I25" s="179">
        <v>7.266485332973778E-2</v>
      </c>
      <c r="J25" s="170">
        <v>13555</v>
      </c>
      <c r="K25" s="179">
        <v>7.0777745868469827E-2</v>
      </c>
      <c r="L25" s="179">
        <v>-3.2614901512988868E-2</v>
      </c>
      <c r="M25" s="179">
        <v>-9.6875208208408295E-2</v>
      </c>
      <c r="N25" s="63"/>
    </row>
    <row r="26" spans="1:14" s="64" customFormat="1" ht="12" x14ac:dyDescent="0.2">
      <c r="A26" s="178" t="s">
        <v>19</v>
      </c>
      <c r="B26" s="81">
        <v>4364</v>
      </c>
      <c r="C26" s="171">
        <v>2.3250671973190334E-2</v>
      </c>
      <c r="D26" s="81">
        <v>4565</v>
      </c>
      <c r="E26" s="171">
        <v>2.3427256188464963E-2</v>
      </c>
      <c r="F26" s="81">
        <v>4918</v>
      </c>
      <c r="G26" s="171">
        <v>2.534274281856853E-2</v>
      </c>
      <c r="H26" s="170">
        <v>5434</v>
      </c>
      <c r="I26" s="179">
        <v>2.8180189337267705E-2</v>
      </c>
      <c r="J26" s="170">
        <v>6070</v>
      </c>
      <c r="K26" s="179">
        <v>3.1694645328042191E-2</v>
      </c>
      <c r="L26" s="180">
        <v>0.11704085388295915</v>
      </c>
      <c r="M26" s="180">
        <v>0.39092575618698444</v>
      </c>
      <c r="N26" s="63"/>
    </row>
    <row r="27" spans="1:14" s="64" customFormat="1" ht="12" x14ac:dyDescent="0.2">
      <c r="A27" s="178" t="s">
        <v>20</v>
      </c>
      <c r="B27" s="79">
        <v>14192</v>
      </c>
      <c r="C27" s="179">
        <v>7.5612634427937031E-2</v>
      </c>
      <c r="D27" s="79">
        <v>19414</v>
      </c>
      <c r="E27" s="179">
        <v>9.963127089657367E-2</v>
      </c>
      <c r="F27" s="79">
        <v>19613</v>
      </c>
      <c r="G27" s="179">
        <v>0.10106694080939094</v>
      </c>
      <c r="H27" s="170">
        <v>18598</v>
      </c>
      <c r="I27" s="179">
        <v>9.6447398103515783E-2</v>
      </c>
      <c r="J27" s="170">
        <v>19204</v>
      </c>
      <c r="K27" s="179">
        <v>0.10027412996371042</v>
      </c>
      <c r="L27" s="179">
        <v>3.2584148833207871E-2</v>
      </c>
      <c r="M27" s="179">
        <v>0.3531567080045096</v>
      </c>
      <c r="N27" s="63"/>
    </row>
    <row r="28" spans="1:14" s="64" customFormat="1" ht="12" x14ac:dyDescent="0.2">
      <c r="A28" s="178" t="s">
        <v>21</v>
      </c>
      <c r="B28" s="79">
        <v>54556</v>
      </c>
      <c r="C28" s="179">
        <v>0.29066536667492482</v>
      </c>
      <c r="D28" s="79">
        <v>57625</v>
      </c>
      <c r="E28" s="179">
        <v>0.29572741245570505</v>
      </c>
      <c r="F28" s="79">
        <v>56929</v>
      </c>
      <c r="G28" s="179">
        <v>0.29335848025992028</v>
      </c>
      <c r="H28" s="170">
        <v>57479</v>
      </c>
      <c r="I28" s="179">
        <v>0.29808043851983995</v>
      </c>
      <c r="J28" s="170">
        <v>57145</v>
      </c>
      <c r="K28" s="179">
        <v>0.29838393859488815</v>
      </c>
      <c r="L28" s="179">
        <v>-5.8108178639155166E-3</v>
      </c>
      <c r="M28" s="179">
        <v>4.7455825207126622E-2</v>
      </c>
      <c r="N28" s="63"/>
    </row>
    <row r="29" spans="1:14" s="64" customFormat="1" ht="12" x14ac:dyDescent="0.2">
      <c r="A29" s="178" t="s">
        <v>22</v>
      </c>
      <c r="B29" s="79">
        <v>8870</v>
      </c>
      <c r="C29" s="179">
        <v>4.7257896517460644E-2</v>
      </c>
      <c r="D29" s="79">
        <v>9071</v>
      </c>
      <c r="E29" s="179">
        <v>4.6551728562007816E-2</v>
      </c>
      <c r="F29" s="79">
        <v>8780</v>
      </c>
      <c r="G29" s="179">
        <v>4.524385562160059E-2</v>
      </c>
      <c r="H29" s="170">
        <v>8733</v>
      </c>
      <c r="I29" s="179">
        <v>4.5288478741692832E-2</v>
      </c>
      <c r="J29" s="170">
        <v>7474</v>
      </c>
      <c r="K29" s="179">
        <v>3.9025663786126416E-2</v>
      </c>
      <c r="L29" s="179">
        <v>-0.14416580785526165</v>
      </c>
      <c r="M29" s="179">
        <v>-0.15738444193912063</v>
      </c>
      <c r="N29" s="63"/>
    </row>
    <row r="30" spans="1:14" s="64" customFormat="1" ht="12" x14ac:dyDescent="0.2">
      <c r="A30" s="178" t="s">
        <v>3</v>
      </c>
      <c r="B30" s="79">
        <v>5719.5</v>
      </c>
      <c r="C30" s="179">
        <v>3.0472552325999568E-2</v>
      </c>
      <c r="D30" s="79">
        <v>5281.5</v>
      </c>
      <c r="E30" s="179">
        <v>2.7104283364595333E-2</v>
      </c>
      <c r="F30" s="79">
        <v>4876.5</v>
      </c>
      <c r="G30" s="179">
        <v>2.5128890881404929E-2</v>
      </c>
      <c r="H30" s="170">
        <v>4544.5</v>
      </c>
      <c r="I30" s="179">
        <v>2.3567329857050623E-2</v>
      </c>
      <c r="J30" s="170">
        <v>5137</v>
      </c>
      <c r="K30" s="179">
        <v>2.6822964258674257E-2</v>
      </c>
      <c r="L30" s="179">
        <v>0.13037737924964243</v>
      </c>
      <c r="M30" s="179">
        <v>-0.1018445668327651</v>
      </c>
      <c r="N30" s="63"/>
    </row>
    <row r="31" spans="1:14" s="64" customFormat="1" ht="12" x14ac:dyDescent="0.2">
      <c r="A31" s="26" t="s">
        <v>23</v>
      </c>
      <c r="B31" s="79">
        <v>1427</v>
      </c>
      <c r="C31" s="179">
        <v>7.6028205558530265E-3</v>
      </c>
      <c r="D31" s="79">
        <v>1499</v>
      </c>
      <c r="E31" s="179">
        <v>7.6927616706481882E-3</v>
      </c>
      <c r="F31" s="79">
        <v>1523</v>
      </c>
      <c r="G31" s="179">
        <v>7.8481084409678468E-3</v>
      </c>
      <c r="H31" s="170">
        <v>1503</v>
      </c>
      <c r="I31" s="179">
        <v>7.7944101166568568E-3</v>
      </c>
      <c r="J31" s="170">
        <v>1591</v>
      </c>
      <c r="K31" s="179">
        <v>8.3074432812051281E-3</v>
      </c>
      <c r="L31" s="179">
        <v>5.8549567531603459E-2</v>
      </c>
      <c r="M31" s="179">
        <v>0.11492641906096707</v>
      </c>
      <c r="N31" s="63"/>
    </row>
    <row r="32" spans="1:14" s="64" customFormat="1" ht="12" x14ac:dyDescent="0.2">
      <c r="A32" s="181" t="s">
        <v>98</v>
      </c>
      <c r="B32" s="79">
        <v>114</v>
      </c>
      <c r="C32" s="179">
        <v>6.0737319086702523E-4</v>
      </c>
      <c r="D32" s="79">
        <v>132</v>
      </c>
      <c r="E32" s="179">
        <v>6.7741463677489051E-4</v>
      </c>
      <c r="F32" s="79">
        <v>128</v>
      </c>
      <c r="G32" s="179">
        <v>6.5959151703472391E-4</v>
      </c>
      <c r="H32" s="170">
        <v>104</v>
      </c>
      <c r="I32" s="179">
        <v>5.3933376722043456E-4</v>
      </c>
      <c r="J32" s="170">
        <v>131</v>
      </c>
      <c r="K32" s="179">
        <v>6.8401952849646242E-4</v>
      </c>
      <c r="L32" s="179">
        <v>0.25961538461538464</v>
      </c>
      <c r="M32" s="179">
        <v>0.14912280701754385</v>
      </c>
      <c r="N32" s="63"/>
    </row>
    <row r="33" spans="1:14" s="64" customFormat="1" ht="14.25" x14ac:dyDescent="0.2">
      <c r="A33" s="26" t="s">
        <v>159</v>
      </c>
      <c r="B33" s="79">
        <v>1181</v>
      </c>
      <c r="C33" s="179">
        <v>6.292173143982077E-3</v>
      </c>
      <c r="D33" s="79">
        <v>1125</v>
      </c>
      <c r="E33" s="179">
        <v>5.773420199785999E-3</v>
      </c>
      <c r="F33" s="79">
        <v>1060</v>
      </c>
      <c r="G33" s="179">
        <v>5.4622422504438072E-3</v>
      </c>
      <c r="H33" s="170">
        <v>805</v>
      </c>
      <c r="I33" s="179">
        <v>4.1746507943504789E-3</v>
      </c>
      <c r="J33" s="170">
        <v>295</v>
      </c>
      <c r="K33" s="179">
        <v>1.5403493198966139E-3</v>
      </c>
      <c r="L33" s="179">
        <v>-0.63354037267080743</v>
      </c>
      <c r="M33" s="179">
        <v>-0.75021168501270108</v>
      </c>
      <c r="N33" s="63"/>
    </row>
    <row r="34" spans="1:14" s="64" customFormat="1" ht="12" x14ac:dyDescent="0.2">
      <c r="A34" s="84" t="s">
        <v>99</v>
      </c>
      <c r="B34" s="27">
        <v>187693.5</v>
      </c>
      <c r="C34" s="85">
        <v>1</v>
      </c>
      <c r="D34" s="27">
        <v>194858.5</v>
      </c>
      <c r="E34" s="85">
        <v>1</v>
      </c>
      <c r="F34" s="27">
        <v>194059.5</v>
      </c>
      <c r="G34" s="85">
        <v>1</v>
      </c>
      <c r="H34" s="86">
        <v>192830.5</v>
      </c>
      <c r="I34" s="85">
        <v>1</v>
      </c>
      <c r="J34" s="86">
        <v>191515</v>
      </c>
      <c r="K34" s="85">
        <v>1</v>
      </c>
      <c r="L34" s="85">
        <v>-6.8220535651777083E-3</v>
      </c>
      <c r="M34" s="85">
        <v>2.0360321481564359E-2</v>
      </c>
      <c r="N34" s="63"/>
    </row>
    <row r="35" spans="1:14" x14ac:dyDescent="0.25">
      <c r="A35" s="182"/>
      <c r="B35" s="183">
        <v>12512.9</v>
      </c>
      <c r="C35" s="183"/>
      <c r="D35" s="183">
        <v>12990.566666666668</v>
      </c>
      <c r="E35" s="183"/>
      <c r="F35" s="183">
        <v>12937.3</v>
      </c>
      <c r="G35" s="183"/>
      <c r="H35" s="183">
        <v>12855.366666666667</v>
      </c>
      <c r="I35" s="183"/>
      <c r="J35" s="183">
        <v>12767.666666666666</v>
      </c>
      <c r="K35" s="39"/>
      <c r="L35" s="39"/>
      <c r="M35" s="39"/>
      <c r="N35" s="39"/>
    </row>
    <row r="36" spans="1:14" ht="15.75" x14ac:dyDescent="0.25">
      <c r="A36" s="184" t="s">
        <v>160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39"/>
    </row>
    <row r="37" spans="1:14" x14ac:dyDescent="0.25">
      <c r="A37" s="185" t="s">
        <v>166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39"/>
    </row>
    <row r="38" spans="1:14" x14ac:dyDescent="0.25">
      <c r="A38" s="186" t="s">
        <v>100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39"/>
    </row>
    <row r="39" spans="1:14" x14ac:dyDescent="0.25">
      <c r="A39" s="185" t="s">
        <v>101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39"/>
    </row>
    <row r="40" spans="1:14" x14ac:dyDescent="0.2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39"/>
    </row>
    <row r="41" spans="1:14" x14ac:dyDescent="0.25">
      <c r="A41" s="189"/>
      <c r="B41" s="190"/>
      <c r="C41" s="190"/>
      <c r="D41" s="190"/>
      <c r="E41" s="190"/>
      <c r="F41" s="190"/>
      <c r="G41" s="190"/>
      <c r="H41" s="190"/>
      <c r="I41" s="191"/>
      <c r="J41" s="190"/>
      <c r="K41" s="190"/>
      <c r="L41" s="190"/>
      <c r="M41" s="190"/>
      <c r="N41" s="39"/>
    </row>
    <row r="42" spans="1:14" x14ac:dyDescent="0.25">
      <c r="A42" s="190"/>
      <c r="B42" s="190"/>
      <c r="C42" s="190"/>
      <c r="D42" s="190"/>
      <c r="E42" s="190"/>
      <c r="F42" s="190"/>
      <c r="G42" s="190"/>
      <c r="H42" s="190"/>
      <c r="I42" s="191"/>
      <c r="J42" s="190"/>
      <c r="K42" s="190"/>
      <c r="L42" s="190"/>
      <c r="M42" s="190"/>
      <c r="N42" s="39"/>
    </row>
    <row r="43" spans="1:14" x14ac:dyDescent="0.25">
      <c r="A43" s="190"/>
      <c r="B43" s="190"/>
      <c r="C43" s="190"/>
      <c r="D43" s="190"/>
      <c r="E43" s="190"/>
      <c r="F43" s="190"/>
      <c r="G43" s="190"/>
      <c r="H43" s="190"/>
      <c r="I43" s="191"/>
      <c r="J43" s="190"/>
      <c r="K43" s="190"/>
      <c r="L43" s="190"/>
      <c r="M43" s="190"/>
      <c r="N43" s="39"/>
    </row>
    <row r="44" spans="1:14" x14ac:dyDescent="0.25">
      <c r="A44" s="190"/>
      <c r="B44" s="190"/>
      <c r="C44" s="190"/>
      <c r="D44" s="190"/>
      <c r="E44" s="190"/>
      <c r="F44" s="190"/>
      <c r="G44" s="190"/>
      <c r="H44" s="190"/>
      <c r="I44" s="191"/>
      <c r="J44" s="190"/>
      <c r="K44" s="190"/>
      <c r="L44" s="190"/>
      <c r="M44" s="190"/>
      <c r="N44" s="39"/>
    </row>
    <row r="45" spans="1:14" x14ac:dyDescent="0.25">
      <c r="A45" s="190"/>
      <c r="B45" s="192"/>
      <c r="C45" s="193"/>
      <c r="D45" s="192"/>
      <c r="E45" s="193"/>
      <c r="F45" s="192"/>
      <c r="G45" s="193"/>
      <c r="H45" s="192"/>
      <c r="I45" s="193"/>
      <c r="J45" s="192"/>
      <c r="K45" s="193"/>
      <c r="L45" s="193"/>
      <c r="M45" s="193"/>
      <c r="N45" s="39"/>
    </row>
    <row r="46" spans="1:14" x14ac:dyDescent="0.25">
      <c r="A46" s="190"/>
      <c r="B46" s="192"/>
      <c r="C46" s="193"/>
      <c r="D46" s="192"/>
      <c r="E46" s="193"/>
      <c r="F46" s="192"/>
      <c r="G46" s="193"/>
      <c r="H46" s="192"/>
      <c r="I46" s="193"/>
      <c r="J46" s="192"/>
      <c r="K46" s="193"/>
      <c r="L46" s="193"/>
      <c r="M46" s="193"/>
      <c r="N46" s="39"/>
    </row>
    <row r="47" spans="1:14" x14ac:dyDescent="0.25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39"/>
    </row>
    <row r="48" spans="1:14" x14ac:dyDescent="0.25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39"/>
    </row>
    <row r="49" spans="1:14" x14ac:dyDescent="0.25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39"/>
    </row>
    <row r="50" spans="1:14" x14ac:dyDescent="0.25">
      <c r="A50" s="190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39"/>
    </row>
    <row r="51" spans="1:14" x14ac:dyDescent="0.25">
      <c r="A51" s="190"/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39"/>
    </row>
    <row r="52" spans="1:14" x14ac:dyDescent="0.25">
      <c r="A52" s="190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39"/>
    </row>
    <row r="53" spans="1:14" x14ac:dyDescent="0.25">
      <c r="A53" s="190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39"/>
    </row>
    <row r="54" spans="1:14" x14ac:dyDescent="0.25">
      <c r="A54" s="190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39"/>
    </row>
    <row r="55" spans="1:14" x14ac:dyDescent="0.25">
      <c r="A55" s="190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39"/>
    </row>
    <row r="56" spans="1:14" x14ac:dyDescent="0.25">
      <c r="A56" s="190"/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39"/>
    </row>
    <row r="57" spans="1:14" x14ac:dyDescent="0.25">
      <c r="A57" s="190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39"/>
    </row>
    <row r="58" spans="1:14" x14ac:dyDescent="0.25">
      <c r="A58" s="190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39"/>
    </row>
    <row r="59" spans="1:14" x14ac:dyDescent="0.25">
      <c r="A59" s="190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39"/>
    </row>
    <row r="60" spans="1:14" x14ac:dyDescent="0.25">
      <c r="A60" s="190"/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39"/>
    </row>
    <row r="61" spans="1:14" x14ac:dyDescent="0.25">
      <c r="A61" s="190"/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39"/>
    </row>
    <row r="62" spans="1:14" x14ac:dyDescent="0.25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39"/>
    </row>
  </sheetData>
  <mergeCells count="19">
    <mergeCell ref="A1:M1"/>
    <mergeCell ref="B3:C3"/>
    <mergeCell ref="D3:E3"/>
    <mergeCell ref="F3:G3"/>
    <mergeCell ref="H3:I3"/>
    <mergeCell ref="J3:K3"/>
    <mergeCell ref="L3:M3"/>
    <mergeCell ref="A36:M36"/>
    <mergeCell ref="A37:M37"/>
    <mergeCell ref="A38:M38"/>
    <mergeCell ref="A39:M39"/>
    <mergeCell ref="A18:H18"/>
    <mergeCell ref="A19:M19"/>
    <mergeCell ref="B21:C21"/>
    <mergeCell ref="D21:E21"/>
    <mergeCell ref="F21:G21"/>
    <mergeCell ref="H21:I21"/>
    <mergeCell ref="J21:K21"/>
    <mergeCell ref="L21:M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D544C-A7AA-4BDC-B502-107CD428A201}">
  <dimension ref="A1:P32"/>
  <sheetViews>
    <sheetView workbookViewId="0">
      <selection activeCell="AB22" sqref="AB22"/>
    </sheetView>
  </sheetViews>
  <sheetFormatPr defaultColWidth="8" defaultRowHeight="12.75" x14ac:dyDescent="0.2"/>
  <cols>
    <col min="1" max="1" width="7.5703125" style="8" bestFit="1" customWidth="1"/>
    <col min="2" max="2" width="17.28515625" style="8" bestFit="1" customWidth="1"/>
    <col min="3" max="3" width="7.85546875" style="8" bestFit="1" customWidth="1"/>
    <col min="4" max="4" width="10.140625" style="8" bestFit="1" customWidth="1"/>
    <col min="5" max="5" width="7.85546875" style="8" bestFit="1" customWidth="1"/>
    <col min="6" max="6" width="10.140625" style="8" bestFit="1" customWidth="1"/>
    <col min="7" max="7" width="7.85546875" style="8" bestFit="1" customWidth="1"/>
    <col min="8" max="8" width="10.140625" style="8" bestFit="1" customWidth="1"/>
    <col min="9" max="9" width="7.85546875" style="8" bestFit="1" customWidth="1"/>
    <col min="10" max="10" width="10.140625" style="8" bestFit="1" customWidth="1"/>
    <col min="11" max="11" width="12.28515625" style="8" hidden="1" customWidth="1"/>
    <col min="12" max="12" width="6.42578125" style="8" hidden="1" customWidth="1"/>
    <col min="13" max="13" width="5.28515625" style="8" hidden="1" customWidth="1"/>
    <col min="14" max="14" width="4.42578125" style="8" hidden="1" customWidth="1"/>
    <col min="15" max="15" width="6.5703125" style="8" hidden="1" customWidth="1"/>
    <col min="16" max="16" width="5.28515625" style="8" hidden="1" customWidth="1"/>
    <col min="17" max="23" width="0" style="8" hidden="1" customWidth="1"/>
    <col min="24" max="16384" width="8" style="8"/>
  </cols>
  <sheetData>
    <row r="1" spans="1:16" ht="15.75" x14ac:dyDescent="0.2">
      <c r="A1" s="125" t="s">
        <v>102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</row>
    <row r="2" spans="1:16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27"/>
      <c r="M2" s="127"/>
      <c r="N2" s="127"/>
    </row>
    <row r="3" spans="1:16" ht="13.5" thickBot="1" x14ac:dyDescent="0.25"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27"/>
      <c r="N3" s="127"/>
    </row>
    <row r="4" spans="1:16" x14ac:dyDescent="0.2">
      <c r="A4" s="128"/>
      <c r="B4" s="129" t="s">
        <v>103</v>
      </c>
      <c r="C4" s="130" t="s">
        <v>1</v>
      </c>
      <c r="D4" s="130"/>
      <c r="E4" s="130" t="s">
        <v>2</v>
      </c>
      <c r="F4" s="130"/>
      <c r="G4" s="130" t="s">
        <v>3</v>
      </c>
      <c r="H4" s="130"/>
      <c r="I4" s="130" t="s">
        <v>104</v>
      </c>
      <c r="J4" s="130"/>
      <c r="K4" s="131"/>
      <c r="L4" s="132" t="s">
        <v>105</v>
      </c>
      <c r="M4" s="132"/>
      <c r="N4" s="132"/>
      <c r="O4" s="132"/>
      <c r="P4" s="132"/>
    </row>
    <row r="5" spans="1:16" ht="23.25" thickBot="1" x14ac:dyDescent="0.25">
      <c r="A5" s="133"/>
      <c r="B5" s="134"/>
      <c r="C5" s="135" t="s">
        <v>92</v>
      </c>
      <c r="D5" s="135" t="s">
        <v>106</v>
      </c>
      <c r="E5" s="135" t="s">
        <v>92</v>
      </c>
      <c r="F5" s="135" t="s">
        <v>106</v>
      </c>
      <c r="G5" s="135" t="s">
        <v>92</v>
      </c>
      <c r="H5" s="135" t="s">
        <v>106</v>
      </c>
      <c r="I5" s="135" t="s">
        <v>92</v>
      </c>
      <c r="J5" s="135" t="s">
        <v>106</v>
      </c>
      <c r="K5" s="136"/>
      <c r="L5" s="137" t="s">
        <v>107</v>
      </c>
      <c r="M5" s="137" t="s">
        <v>108</v>
      </c>
      <c r="N5" s="137" t="s">
        <v>109</v>
      </c>
      <c r="O5" s="137" t="s">
        <v>110</v>
      </c>
    </row>
    <row r="6" spans="1:16" x14ac:dyDescent="0.2">
      <c r="A6" s="138"/>
      <c r="B6" s="139">
        <v>0</v>
      </c>
      <c r="C6" s="140">
        <v>29</v>
      </c>
      <c r="D6" s="141">
        <v>2.3677335075114304E-3</v>
      </c>
      <c r="E6" s="142">
        <v>0</v>
      </c>
      <c r="F6" s="141">
        <v>0</v>
      </c>
      <c r="G6" s="142">
        <v>0</v>
      </c>
      <c r="H6" s="141">
        <v>0</v>
      </c>
      <c r="I6" s="143">
        <v>29</v>
      </c>
      <c r="J6" s="141">
        <v>1.7761989342806395E-3</v>
      </c>
      <c r="K6" s="141"/>
      <c r="L6" s="144">
        <v>29</v>
      </c>
      <c r="M6" s="145">
        <v>0</v>
      </c>
      <c r="N6" s="145">
        <v>0</v>
      </c>
      <c r="O6" s="8">
        <v>29</v>
      </c>
      <c r="P6" s="146">
        <v>2.3677335075114304E-3</v>
      </c>
    </row>
    <row r="7" spans="1:16" x14ac:dyDescent="0.2">
      <c r="A7" s="63"/>
      <c r="B7" s="139">
        <v>1</v>
      </c>
      <c r="C7" s="140">
        <v>35</v>
      </c>
      <c r="D7" s="141">
        <v>5.2253429131286742E-3</v>
      </c>
      <c r="E7" s="147">
        <v>111</v>
      </c>
      <c r="F7" s="141">
        <v>3.0089455136893466E-2</v>
      </c>
      <c r="G7" s="142">
        <v>0</v>
      </c>
      <c r="H7" s="141">
        <v>0</v>
      </c>
      <c r="I7" s="143">
        <v>146</v>
      </c>
      <c r="J7" s="141">
        <v>1.0718441844796962E-2</v>
      </c>
      <c r="K7" s="141"/>
      <c r="L7" s="144">
        <v>64</v>
      </c>
      <c r="M7" s="148">
        <v>111</v>
      </c>
      <c r="N7" s="145">
        <v>0</v>
      </c>
      <c r="O7" s="8">
        <v>175</v>
      </c>
      <c r="P7" s="146">
        <v>5.2253429131286742E-3</v>
      </c>
    </row>
    <row r="8" spans="1:16" x14ac:dyDescent="0.2">
      <c r="A8" s="63"/>
      <c r="B8" s="139">
        <v>2</v>
      </c>
      <c r="C8" s="140">
        <v>28</v>
      </c>
      <c r="D8" s="141">
        <v>7.511430437622469E-3</v>
      </c>
      <c r="E8" s="147">
        <v>29</v>
      </c>
      <c r="F8" s="141">
        <v>3.7950664136622389E-2</v>
      </c>
      <c r="G8" s="147">
        <v>3</v>
      </c>
      <c r="H8" s="141">
        <v>7.6923076923076927E-3</v>
      </c>
      <c r="I8" s="143">
        <v>60</v>
      </c>
      <c r="J8" s="141">
        <v>1.4393336191584493E-2</v>
      </c>
      <c r="K8" s="141"/>
      <c r="L8" s="144">
        <v>92</v>
      </c>
      <c r="M8" s="148">
        <v>140</v>
      </c>
      <c r="N8" s="145">
        <v>3</v>
      </c>
      <c r="O8" s="8">
        <v>235</v>
      </c>
      <c r="P8" s="146">
        <v>7.511430437622469E-3</v>
      </c>
    </row>
    <row r="9" spans="1:16" x14ac:dyDescent="0.2">
      <c r="A9" s="63"/>
      <c r="B9" s="139">
        <v>3</v>
      </c>
      <c r="C9" s="140">
        <v>437</v>
      </c>
      <c r="D9" s="141">
        <v>4.3190725016329194E-2</v>
      </c>
      <c r="E9" s="147">
        <v>428</v>
      </c>
      <c r="F9" s="141">
        <v>0.15397126592572513</v>
      </c>
      <c r="G9" s="147">
        <v>1</v>
      </c>
      <c r="H9" s="141">
        <v>1.0256410256410256E-2</v>
      </c>
      <c r="I9" s="143">
        <v>866</v>
      </c>
      <c r="J9" s="141">
        <v>6.7434311263551178E-2</v>
      </c>
      <c r="K9" s="141"/>
      <c r="L9" s="144">
        <v>529</v>
      </c>
      <c r="M9" s="148">
        <v>568</v>
      </c>
      <c r="N9" s="145">
        <v>4</v>
      </c>
      <c r="O9" s="8">
        <v>1101</v>
      </c>
      <c r="P9" s="146">
        <v>4.3190725016329194E-2</v>
      </c>
    </row>
    <row r="10" spans="1:16" x14ac:dyDescent="0.2">
      <c r="A10" s="63"/>
      <c r="B10" s="139">
        <v>4</v>
      </c>
      <c r="C10" s="140">
        <v>160</v>
      </c>
      <c r="D10" s="141">
        <v>5.6254082299150882E-2</v>
      </c>
      <c r="E10" s="147">
        <v>197</v>
      </c>
      <c r="F10" s="141">
        <v>0.20737327188940091</v>
      </c>
      <c r="G10" s="142">
        <v>0</v>
      </c>
      <c r="H10" s="141">
        <v>1.0256410256410256E-2</v>
      </c>
      <c r="I10" s="143">
        <v>357</v>
      </c>
      <c r="J10" s="141">
        <v>8.9299932626936973E-2</v>
      </c>
      <c r="K10" s="141"/>
      <c r="L10" s="144">
        <v>689</v>
      </c>
      <c r="M10" s="148">
        <v>765</v>
      </c>
      <c r="N10" s="145">
        <v>4</v>
      </c>
      <c r="O10" s="8">
        <v>1458</v>
      </c>
      <c r="P10" s="146">
        <v>5.6254082299150882E-2</v>
      </c>
    </row>
    <row r="11" spans="1:16" x14ac:dyDescent="0.2">
      <c r="A11" s="63"/>
      <c r="B11" s="139">
        <v>5</v>
      </c>
      <c r="C11" s="140">
        <v>38</v>
      </c>
      <c r="D11" s="141">
        <v>5.9356629653821033E-2</v>
      </c>
      <c r="E11" s="147">
        <v>35</v>
      </c>
      <c r="F11" s="141">
        <v>0.21686093792355651</v>
      </c>
      <c r="G11" s="142">
        <v>1</v>
      </c>
      <c r="H11" s="141">
        <v>1.282051282051282E-2</v>
      </c>
      <c r="I11" s="143">
        <v>74</v>
      </c>
      <c r="J11" s="141">
        <v>9.3832302321308264E-2</v>
      </c>
      <c r="K11" s="141"/>
      <c r="L11" s="144">
        <v>727</v>
      </c>
      <c r="M11" s="148">
        <v>800</v>
      </c>
      <c r="N11" s="145">
        <v>5</v>
      </c>
      <c r="O11" s="8">
        <v>1532</v>
      </c>
      <c r="P11" s="146">
        <v>5.9356629653821033E-2</v>
      </c>
    </row>
    <row r="12" spans="1:16" x14ac:dyDescent="0.2">
      <c r="A12" s="63"/>
      <c r="B12" s="139">
        <v>6</v>
      </c>
      <c r="C12" s="140">
        <v>743</v>
      </c>
      <c r="D12" s="141">
        <v>0.12001959503592423</v>
      </c>
      <c r="E12" s="147">
        <v>878</v>
      </c>
      <c r="F12" s="141">
        <v>0.4548658172946598</v>
      </c>
      <c r="G12" s="147">
        <v>31</v>
      </c>
      <c r="H12" s="141">
        <v>9.2307692307692313E-2</v>
      </c>
      <c r="I12" s="143">
        <v>1652</v>
      </c>
      <c r="J12" s="141">
        <v>0.19501439333619158</v>
      </c>
      <c r="K12" s="141"/>
      <c r="L12" s="144">
        <v>1470</v>
      </c>
      <c r="M12" s="148">
        <v>1678</v>
      </c>
      <c r="N12" s="145">
        <v>36</v>
      </c>
      <c r="O12" s="8">
        <v>3184</v>
      </c>
      <c r="P12" s="146">
        <v>0.12001959503592423</v>
      </c>
    </row>
    <row r="13" spans="1:16" x14ac:dyDescent="0.2">
      <c r="A13" s="63"/>
      <c r="B13" s="139">
        <v>7</v>
      </c>
      <c r="C13" s="140">
        <v>253</v>
      </c>
      <c r="D13" s="141">
        <v>0.14067602873938603</v>
      </c>
      <c r="E13" s="147">
        <v>172</v>
      </c>
      <c r="F13" s="141">
        <v>0.5014909189482244</v>
      </c>
      <c r="G13" s="147">
        <v>4</v>
      </c>
      <c r="H13" s="141">
        <v>0.10256410256410256</v>
      </c>
      <c r="I13" s="143">
        <v>429</v>
      </c>
      <c r="J13" s="141">
        <v>0.22128988791572243</v>
      </c>
      <c r="K13" s="141"/>
      <c r="L13" s="144">
        <v>1723</v>
      </c>
      <c r="M13" s="148">
        <v>1850</v>
      </c>
      <c r="N13" s="145">
        <v>40</v>
      </c>
      <c r="O13" s="8">
        <v>3613</v>
      </c>
      <c r="P13" s="146">
        <v>0.14067602873938603</v>
      </c>
    </row>
    <row r="14" spans="1:16" x14ac:dyDescent="0.2">
      <c r="A14" s="63"/>
      <c r="B14" s="139">
        <v>8</v>
      </c>
      <c r="C14" s="140">
        <v>126</v>
      </c>
      <c r="D14" s="141">
        <v>0.1509634225996081</v>
      </c>
      <c r="E14" s="147">
        <v>177</v>
      </c>
      <c r="F14" s="141">
        <v>0.54947140146381135</v>
      </c>
      <c r="G14" s="147">
        <v>4</v>
      </c>
      <c r="H14" s="141">
        <v>0.11282051282051282</v>
      </c>
      <c r="I14" s="143">
        <v>307</v>
      </c>
      <c r="J14" s="141">
        <v>0.24009309732345194</v>
      </c>
      <c r="K14" s="141"/>
      <c r="L14" s="144">
        <v>1849</v>
      </c>
      <c r="M14" s="148">
        <v>2027</v>
      </c>
      <c r="N14" s="145">
        <v>44</v>
      </c>
      <c r="O14" s="8">
        <v>3920</v>
      </c>
      <c r="P14" s="146">
        <v>0.1509634225996081</v>
      </c>
    </row>
    <row r="15" spans="1:16" x14ac:dyDescent="0.2">
      <c r="A15" s="149" t="s">
        <v>111</v>
      </c>
      <c r="B15" s="150">
        <v>9</v>
      </c>
      <c r="C15" s="151">
        <v>618</v>
      </c>
      <c r="D15" s="152">
        <v>0.20142064010450686</v>
      </c>
      <c r="E15" s="153">
        <v>792</v>
      </c>
      <c r="F15" s="152">
        <v>0.76416373000813231</v>
      </c>
      <c r="G15" s="153">
        <v>10</v>
      </c>
      <c r="H15" s="152">
        <v>0.13846153846153847</v>
      </c>
      <c r="I15" s="154">
        <v>1420</v>
      </c>
      <c r="J15" s="152">
        <v>0.32706559686409015</v>
      </c>
      <c r="K15" s="141"/>
      <c r="L15" s="144">
        <v>2467</v>
      </c>
      <c r="M15" s="148">
        <v>2819</v>
      </c>
      <c r="N15" s="145">
        <v>54</v>
      </c>
      <c r="O15" s="8">
        <v>5340</v>
      </c>
      <c r="P15" s="146">
        <v>0.20142064010450686</v>
      </c>
    </row>
    <row r="16" spans="1:16" x14ac:dyDescent="0.2">
      <c r="A16" s="63"/>
      <c r="B16" s="139">
        <v>10</v>
      </c>
      <c r="C16" s="140">
        <v>273</v>
      </c>
      <c r="D16" s="141">
        <v>0.22370999346832135</v>
      </c>
      <c r="E16" s="147">
        <v>150</v>
      </c>
      <c r="F16" s="141">
        <v>0.8048251558687991</v>
      </c>
      <c r="G16" s="147">
        <v>9</v>
      </c>
      <c r="H16" s="141">
        <v>0.16153846153846155</v>
      </c>
      <c r="I16" s="143">
        <v>432</v>
      </c>
      <c r="J16" s="141">
        <v>0.35352483616096037</v>
      </c>
      <c r="K16" s="141"/>
      <c r="L16" s="144">
        <v>2740</v>
      </c>
      <c r="M16" s="148">
        <v>2969</v>
      </c>
      <c r="N16" s="145">
        <v>63</v>
      </c>
      <c r="O16" s="8">
        <v>5772</v>
      </c>
      <c r="P16" s="146">
        <v>0.22370999346832135</v>
      </c>
    </row>
    <row r="17" spans="1:16" x14ac:dyDescent="0.2">
      <c r="A17" s="63"/>
      <c r="B17" s="139">
        <v>11</v>
      </c>
      <c r="C17" s="140">
        <v>148</v>
      </c>
      <c r="D17" s="141">
        <v>0.2357935989549314</v>
      </c>
      <c r="E17" s="147">
        <v>135</v>
      </c>
      <c r="F17" s="141">
        <v>0.84142043914339926</v>
      </c>
      <c r="G17" s="147">
        <v>38</v>
      </c>
      <c r="H17" s="141">
        <v>0.258974358974359</v>
      </c>
      <c r="I17" s="143">
        <v>321</v>
      </c>
      <c r="J17" s="141">
        <v>0.37318552091627366</v>
      </c>
      <c r="K17" s="141"/>
      <c r="L17" s="144">
        <v>2888</v>
      </c>
      <c r="M17" s="148">
        <v>3104</v>
      </c>
      <c r="N17" s="145">
        <v>101</v>
      </c>
      <c r="O17" s="8">
        <v>6093</v>
      </c>
      <c r="P17" s="146">
        <v>0.2357935989549314</v>
      </c>
    </row>
    <row r="18" spans="1:16" x14ac:dyDescent="0.2">
      <c r="A18" s="149" t="s">
        <v>112</v>
      </c>
      <c r="B18" s="155">
        <v>12</v>
      </c>
      <c r="C18" s="151">
        <v>1446</v>
      </c>
      <c r="D18" s="152">
        <v>0.3538536903984324</v>
      </c>
      <c r="E18" s="153">
        <v>213</v>
      </c>
      <c r="F18" s="152">
        <v>0.89915966386554624</v>
      </c>
      <c r="G18" s="153">
        <v>26</v>
      </c>
      <c r="H18" s="152">
        <v>0.32564102564102565</v>
      </c>
      <c r="I18" s="154">
        <v>1685</v>
      </c>
      <c r="J18" s="152">
        <v>0.47638880382189014</v>
      </c>
      <c r="K18" s="141"/>
      <c r="L18" s="144">
        <v>4334</v>
      </c>
      <c r="M18" s="148">
        <v>3317</v>
      </c>
      <c r="N18" s="145">
        <v>127</v>
      </c>
      <c r="O18" s="8">
        <v>7778</v>
      </c>
      <c r="P18" s="146">
        <v>0.3538536903984324</v>
      </c>
    </row>
    <row r="19" spans="1:16" x14ac:dyDescent="0.2">
      <c r="A19" s="149" t="s">
        <v>113</v>
      </c>
      <c r="B19" s="155">
        <v>13</v>
      </c>
      <c r="C19" s="151">
        <v>1261</v>
      </c>
      <c r="D19" s="152">
        <v>0.4568092749836708</v>
      </c>
      <c r="E19" s="153">
        <v>77</v>
      </c>
      <c r="F19" s="152">
        <v>0.92003252914068856</v>
      </c>
      <c r="G19" s="153">
        <v>10</v>
      </c>
      <c r="H19" s="152">
        <v>0.35128205128205126</v>
      </c>
      <c r="I19" s="154">
        <v>1348</v>
      </c>
      <c r="J19" s="152">
        <v>0.55895143014638327</v>
      </c>
      <c r="K19" s="141"/>
      <c r="L19" s="144">
        <v>5595</v>
      </c>
      <c r="M19" s="148">
        <v>3394</v>
      </c>
      <c r="N19" s="145">
        <v>137</v>
      </c>
      <c r="O19" s="8">
        <v>9126</v>
      </c>
      <c r="P19" s="146">
        <v>0.4568092749836708</v>
      </c>
    </row>
    <row r="20" spans="1:16" x14ac:dyDescent="0.2">
      <c r="A20" s="63"/>
      <c r="B20" s="139">
        <v>14</v>
      </c>
      <c r="C20" s="140">
        <v>1051</v>
      </c>
      <c r="D20" s="141">
        <v>0.54261920313520573</v>
      </c>
      <c r="E20" s="147">
        <v>107</v>
      </c>
      <c r="F20" s="141">
        <v>0.94903767958796426</v>
      </c>
      <c r="G20" s="147">
        <v>27</v>
      </c>
      <c r="H20" s="141">
        <v>0.42051282051282052</v>
      </c>
      <c r="I20" s="143">
        <v>1185</v>
      </c>
      <c r="J20" s="141">
        <v>0.63153059349543705</v>
      </c>
      <c r="K20" s="141"/>
      <c r="L20" s="144">
        <v>6646</v>
      </c>
      <c r="M20" s="148">
        <v>3501</v>
      </c>
      <c r="N20" s="145">
        <v>164</v>
      </c>
      <c r="O20" s="8">
        <v>10311</v>
      </c>
      <c r="P20" s="146">
        <v>0.54261920313520573</v>
      </c>
    </row>
    <row r="21" spans="1:16" x14ac:dyDescent="0.2">
      <c r="A21" s="63"/>
      <c r="B21" s="139">
        <v>15</v>
      </c>
      <c r="C21" s="140">
        <v>2297</v>
      </c>
      <c r="D21" s="141">
        <v>0.7301600261267146</v>
      </c>
      <c r="E21" s="147">
        <v>104</v>
      </c>
      <c r="F21" s="141">
        <v>0.97722960151802651</v>
      </c>
      <c r="G21" s="147">
        <v>131</v>
      </c>
      <c r="H21" s="141">
        <v>0.75641025641025639</v>
      </c>
      <c r="I21" s="143">
        <v>2532</v>
      </c>
      <c r="J21" s="141">
        <v>0.78661113492987078</v>
      </c>
      <c r="K21" s="141"/>
      <c r="L21" s="144">
        <v>8943</v>
      </c>
      <c r="M21" s="148">
        <v>3605</v>
      </c>
      <c r="N21" s="145">
        <v>295</v>
      </c>
      <c r="O21" s="8">
        <v>12843</v>
      </c>
      <c r="P21" s="146">
        <v>0.7301600261267146</v>
      </c>
    </row>
    <row r="22" spans="1:16" x14ac:dyDescent="0.2">
      <c r="A22" s="63"/>
      <c r="B22" s="139">
        <v>16</v>
      </c>
      <c r="C22" s="140">
        <v>1734</v>
      </c>
      <c r="D22" s="141">
        <v>0.87173416067929455</v>
      </c>
      <c r="E22" s="147">
        <v>71</v>
      </c>
      <c r="F22" s="141">
        <v>0.99647600975874218</v>
      </c>
      <c r="G22" s="147">
        <v>53</v>
      </c>
      <c r="H22" s="141">
        <v>0.89230769230769236</v>
      </c>
      <c r="I22" s="143">
        <v>1858</v>
      </c>
      <c r="J22" s="141">
        <v>0.90041036320205792</v>
      </c>
      <c r="K22" s="141"/>
      <c r="L22" s="144">
        <v>10677</v>
      </c>
      <c r="M22" s="148">
        <v>3676</v>
      </c>
      <c r="N22" s="145">
        <v>348</v>
      </c>
      <c r="O22" s="8">
        <v>14701</v>
      </c>
      <c r="P22" s="146">
        <v>0.87173416067929455</v>
      </c>
    </row>
    <row r="23" spans="1:16" x14ac:dyDescent="0.2">
      <c r="A23" s="63"/>
      <c r="B23" s="139">
        <v>17</v>
      </c>
      <c r="C23" s="140">
        <v>762</v>
      </c>
      <c r="D23" s="141">
        <v>0.93394839973873289</v>
      </c>
      <c r="E23" s="147">
        <v>7</v>
      </c>
      <c r="F23" s="141">
        <v>0.99837354296557335</v>
      </c>
      <c r="G23" s="147">
        <v>30</v>
      </c>
      <c r="H23" s="141">
        <v>0.96923076923076923</v>
      </c>
      <c r="I23" s="143">
        <v>799</v>
      </c>
      <c r="J23" s="141">
        <v>0.94934770625344522</v>
      </c>
      <c r="K23" s="141"/>
      <c r="L23" s="144">
        <v>11439</v>
      </c>
      <c r="M23" s="148">
        <v>3683</v>
      </c>
      <c r="N23" s="145">
        <v>378</v>
      </c>
      <c r="O23" s="8">
        <v>15500</v>
      </c>
      <c r="P23" s="146">
        <v>0.93394839973873289</v>
      </c>
    </row>
    <row r="24" spans="1:16" x14ac:dyDescent="0.2">
      <c r="A24" s="63"/>
      <c r="B24" s="139">
        <v>18</v>
      </c>
      <c r="C24" s="140">
        <v>629</v>
      </c>
      <c r="D24" s="141">
        <v>0.98530372305682556</v>
      </c>
      <c r="E24" s="147">
        <v>5</v>
      </c>
      <c r="F24" s="141">
        <v>0.99972892382759559</v>
      </c>
      <c r="G24" s="147">
        <v>11</v>
      </c>
      <c r="H24" s="141">
        <v>0.99743589743589745</v>
      </c>
      <c r="I24" s="143">
        <v>645</v>
      </c>
      <c r="J24" s="141">
        <v>0.98885282048141121</v>
      </c>
      <c r="K24" s="141"/>
      <c r="L24" s="144">
        <v>12068</v>
      </c>
      <c r="M24" s="148">
        <v>3688</v>
      </c>
      <c r="N24" s="145">
        <v>389</v>
      </c>
      <c r="O24" s="8">
        <v>16145</v>
      </c>
      <c r="P24" s="146">
        <v>0.98530372305682556</v>
      </c>
    </row>
    <row r="25" spans="1:16" x14ac:dyDescent="0.2">
      <c r="A25" s="63"/>
      <c r="B25" s="139">
        <v>19</v>
      </c>
      <c r="C25" s="140">
        <v>131</v>
      </c>
      <c r="D25" s="141">
        <v>0.99599934683213587</v>
      </c>
      <c r="E25" s="147">
        <v>0</v>
      </c>
      <c r="F25" s="141">
        <v>0.99972892382759559</v>
      </c>
      <c r="G25" s="147">
        <v>0</v>
      </c>
      <c r="H25" s="141">
        <v>0.99743589743589745</v>
      </c>
      <c r="I25" s="143">
        <v>131</v>
      </c>
      <c r="J25" s="141">
        <v>0.9968763398052306</v>
      </c>
      <c r="K25" s="141"/>
      <c r="L25" s="144">
        <v>12199</v>
      </c>
      <c r="M25" s="148">
        <v>3688</v>
      </c>
      <c r="N25" s="145">
        <v>389</v>
      </c>
      <c r="O25" s="8">
        <v>16276</v>
      </c>
      <c r="P25" s="146">
        <v>0.99599934683213587</v>
      </c>
    </row>
    <row r="26" spans="1:16" x14ac:dyDescent="0.2">
      <c r="A26" s="63"/>
      <c r="B26" s="139">
        <v>20</v>
      </c>
      <c r="C26" s="140">
        <v>32</v>
      </c>
      <c r="D26" s="141">
        <v>0.99861201828870017</v>
      </c>
      <c r="E26" s="142">
        <v>1</v>
      </c>
      <c r="F26" s="141">
        <v>1</v>
      </c>
      <c r="G26" s="142">
        <v>1</v>
      </c>
      <c r="H26" s="141">
        <v>1</v>
      </c>
      <c r="I26" s="143">
        <v>34</v>
      </c>
      <c r="J26" s="141">
        <v>0.99895877993507687</v>
      </c>
      <c r="K26" s="141"/>
      <c r="L26" s="144">
        <v>12231</v>
      </c>
      <c r="M26" s="148">
        <v>3689</v>
      </c>
      <c r="N26" s="145">
        <v>390</v>
      </c>
      <c r="O26" s="8">
        <v>16310</v>
      </c>
      <c r="P26" s="146">
        <v>0.99861201828870017</v>
      </c>
    </row>
    <row r="27" spans="1:16" x14ac:dyDescent="0.2">
      <c r="A27" s="63"/>
      <c r="B27" s="139">
        <v>21</v>
      </c>
      <c r="C27" s="140">
        <v>10</v>
      </c>
      <c r="D27" s="141">
        <v>0.99942847811887658</v>
      </c>
      <c r="E27" s="142">
        <v>0</v>
      </c>
      <c r="F27" s="141">
        <v>1</v>
      </c>
      <c r="G27" s="142">
        <v>0</v>
      </c>
      <c r="H27" s="141">
        <v>1</v>
      </c>
      <c r="I27" s="143">
        <v>10</v>
      </c>
      <c r="J27" s="141">
        <v>0.99957126232620808</v>
      </c>
      <c r="K27" s="141"/>
      <c r="L27" s="144">
        <v>12241</v>
      </c>
      <c r="M27" s="148">
        <v>3689</v>
      </c>
      <c r="N27" s="145">
        <v>390</v>
      </c>
      <c r="O27" s="8">
        <v>16320</v>
      </c>
      <c r="P27" s="146">
        <v>0.99942847811887658</v>
      </c>
    </row>
    <row r="28" spans="1:16" x14ac:dyDescent="0.2">
      <c r="A28" s="63"/>
      <c r="B28" s="139">
        <v>22</v>
      </c>
      <c r="C28" s="140">
        <v>3</v>
      </c>
      <c r="D28" s="141">
        <v>0.99967341606792948</v>
      </c>
      <c r="E28" s="142">
        <v>0</v>
      </c>
      <c r="F28" s="141">
        <v>1</v>
      </c>
      <c r="G28" s="142">
        <v>0</v>
      </c>
      <c r="H28" s="141">
        <v>1</v>
      </c>
      <c r="I28" s="143">
        <v>3</v>
      </c>
      <c r="J28" s="141">
        <v>0.99975500704354747</v>
      </c>
      <c r="K28" s="141"/>
      <c r="L28" s="144">
        <v>12244</v>
      </c>
      <c r="M28" s="148">
        <v>3689</v>
      </c>
      <c r="N28" s="145">
        <v>390</v>
      </c>
      <c r="O28" s="8">
        <v>16323</v>
      </c>
      <c r="P28" s="146">
        <v>0.99967341606792948</v>
      </c>
    </row>
    <row r="29" spans="1:16" x14ac:dyDescent="0.2">
      <c r="A29" s="63"/>
      <c r="B29" s="139">
        <v>23</v>
      </c>
      <c r="C29" s="140">
        <v>1</v>
      </c>
      <c r="D29" s="141">
        <v>0.99975506205094711</v>
      </c>
      <c r="E29" s="142">
        <v>0</v>
      </c>
      <c r="F29" s="141">
        <v>1</v>
      </c>
      <c r="G29" s="142">
        <v>0</v>
      </c>
      <c r="H29" s="141">
        <v>1</v>
      </c>
      <c r="I29" s="143">
        <v>1</v>
      </c>
      <c r="J29" s="141">
        <v>0.9998162552826606</v>
      </c>
      <c r="K29" s="141"/>
      <c r="L29" s="144">
        <v>12245</v>
      </c>
      <c r="M29" s="148">
        <v>3689</v>
      </c>
      <c r="N29" s="145">
        <v>390</v>
      </c>
      <c r="O29" s="8">
        <v>16324</v>
      </c>
      <c r="P29" s="146">
        <v>0.99975506205094711</v>
      </c>
    </row>
    <row r="30" spans="1:16" x14ac:dyDescent="0.2">
      <c r="A30" s="63"/>
      <c r="B30" s="139" t="s">
        <v>114</v>
      </c>
      <c r="C30" s="156">
        <v>3</v>
      </c>
      <c r="D30" s="141">
        <v>1</v>
      </c>
      <c r="E30" s="142">
        <v>0</v>
      </c>
      <c r="F30" s="141">
        <v>1</v>
      </c>
      <c r="G30" s="142">
        <v>0</v>
      </c>
      <c r="H30" s="141">
        <v>1</v>
      </c>
      <c r="I30" s="157">
        <v>3</v>
      </c>
      <c r="J30" s="141">
        <v>1</v>
      </c>
      <c r="K30" s="141"/>
      <c r="L30" s="144">
        <v>12248</v>
      </c>
      <c r="M30" s="148">
        <v>3689</v>
      </c>
      <c r="N30" s="145">
        <v>390</v>
      </c>
      <c r="O30" s="8">
        <v>16327</v>
      </c>
      <c r="P30" s="146">
        <v>1</v>
      </c>
    </row>
    <row r="31" spans="1:16" x14ac:dyDescent="0.2">
      <c r="A31" s="149"/>
      <c r="B31" s="149" t="s">
        <v>115</v>
      </c>
      <c r="C31" s="158">
        <v>12248</v>
      </c>
      <c r="D31" s="159"/>
      <c r="E31" s="158">
        <v>3689</v>
      </c>
      <c r="F31" s="158"/>
      <c r="G31" s="158">
        <v>390</v>
      </c>
      <c r="H31" s="158"/>
      <c r="I31" s="158">
        <v>16327</v>
      </c>
      <c r="J31" s="160"/>
      <c r="L31" s="148"/>
      <c r="M31" s="148"/>
      <c r="N31" s="145"/>
    </row>
    <row r="32" spans="1:16" x14ac:dyDescent="0.2">
      <c r="A32" s="149"/>
      <c r="B32" s="149" t="s">
        <v>116</v>
      </c>
      <c r="C32" s="161">
        <v>12.879735467015022</v>
      </c>
      <c r="D32" s="159"/>
      <c r="E32" s="161">
        <v>7.6977500677690429</v>
      </c>
      <c r="F32" s="158"/>
      <c r="G32" s="161">
        <v>13.382051282051282</v>
      </c>
      <c r="H32" s="158"/>
      <c r="I32" s="161">
        <v>11.720891774361487</v>
      </c>
      <c r="J32" s="160"/>
      <c r="L32" s="148"/>
      <c r="M32" s="148"/>
      <c r="N32" s="145"/>
    </row>
  </sheetData>
  <mergeCells count="7">
    <mergeCell ref="L4:P4"/>
    <mergeCell ref="A1:J1"/>
    <mergeCell ref="B4:B5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2.1</vt:lpstr>
      <vt:lpstr>Table 2.2</vt:lpstr>
      <vt:lpstr>Table 2.3 &amp; 2.4</vt:lpstr>
      <vt:lpstr>Table 2.5 &amp; 2.6</vt:lpstr>
      <vt:lpstr>Table 2.7 &amp; 2.8 &amp; 2.9</vt:lpstr>
      <vt:lpstr>Table 2.10a &amp; 2.10b</vt:lpstr>
      <vt:lpstr>Table 2.11</vt:lpstr>
      <vt:lpstr>Table 2.12 &amp; 2.13</vt:lpstr>
      <vt:lpstr>Table 2.14</vt:lpstr>
      <vt:lpstr>Table 2.15</vt:lpstr>
      <vt:lpstr>Table 2.20 &amp; 2.21</vt:lpstr>
      <vt:lpstr>Table 2.22 &amp; 2.23</vt:lpstr>
      <vt:lpstr>Table 2.24</vt:lpstr>
    </vt:vector>
  </TitlesOfParts>
  <Company>Cleveland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 State University</dc:creator>
  <cp:lastModifiedBy>Cleveland State University</cp:lastModifiedBy>
  <dcterms:created xsi:type="dcterms:W3CDTF">2020-02-16T16:17:36Z</dcterms:created>
  <dcterms:modified xsi:type="dcterms:W3CDTF">2020-02-16T18:12:22Z</dcterms:modified>
</cp:coreProperties>
</file>